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729"/>
  <workbookPr autoCompressPictures="0"/>
  <bookViews>
    <workbookView xWindow="10040" yWindow="0" windowWidth="31260" windowHeight="20600"/>
  </bookViews>
  <sheets>
    <sheet name="ZeitplanRC" sheetId="1" r:id="rId1"/>
    <sheet name="Teams Elementary" sheetId="7" r:id="rId2"/>
    <sheet name="Teams Junior" sheetId="5" r:id="rId3"/>
    <sheet name="Teams Senior" sheetId="6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8" i="1" l="1"/>
  <c r="H57" i="1"/>
  <c r="H45" i="1"/>
  <c r="H44" i="1"/>
  <c r="H43" i="1"/>
  <c r="H32" i="1"/>
  <c r="H31" i="1"/>
  <c r="H30" i="1"/>
  <c r="H29" i="1"/>
  <c r="H28" i="1"/>
  <c r="H54" i="1"/>
  <c r="H55" i="1"/>
  <c r="H56" i="1"/>
  <c r="H42" i="1"/>
  <c r="H41" i="1"/>
  <c r="G55" i="1"/>
  <c r="F55" i="1"/>
  <c r="E55" i="1"/>
  <c r="G54" i="1"/>
  <c r="F54" i="1"/>
  <c r="E54" i="1"/>
  <c r="G58" i="1"/>
  <c r="F58" i="1"/>
  <c r="E58" i="1"/>
  <c r="G57" i="1"/>
  <c r="F57" i="1"/>
  <c r="E57" i="1"/>
  <c r="G56" i="1"/>
  <c r="F56" i="1"/>
  <c r="E56" i="1"/>
  <c r="G45" i="1"/>
  <c r="G44" i="1"/>
  <c r="G43" i="1"/>
  <c r="G42" i="1"/>
  <c r="G41" i="1"/>
  <c r="F45" i="1"/>
  <c r="F44" i="1"/>
  <c r="F43" i="1"/>
  <c r="F42" i="1"/>
  <c r="F41" i="1"/>
  <c r="E45" i="1"/>
  <c r="E44" i="1"/>
  <c r="E43" i="1"/>
  <c r="E42" i="1"/>
  <c r="E41" i="1"/>
  <c r="E32" i="1"/>
  <c r="E31" i="1"/>
  <c r="E30" i="1"/>
  <c r="F32" i="1"/>
  <c r="F31" i="1"/>
  <c r="F30" i="1"/>
  <c r="G32" i="1"/>
  <c r="G31" i="1"/>
  <c r="G30" i="1"/>
  <c r="E29" i="1"/>
  <c r="F29" i="1"/>
  <c r="G29" i="1"/>
  <c r="E28" i="1"/>
  <c r="F28" i="1"/>
  <c r="G28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C56" i="1"/>
  <c r="C57" i="1"/>
  <c r="C58" i="1"/>
  <c r="C59" i="1"/>
  <c r="C44" i="1"/>
  <c r="C45" i="1"/>
  <c r="C46" i="1"/>
  <c r="C28" i="1"/>
  <c r="C29" i="1"/>
  <c r="C30" i="1"/>
  <c r="C31" i="1"/>
  <c r="C32" i="1"/>
  <c r="C33" i="1"/>
  <c r="C20" i="1"/>
  <c r="F26" i="1"/>
  <c r="F39" i="1"/>
  <c r="F52" i="1"/>
  <c r="F15" i="1"/>
  <c r="I58" i="1"/>
  <c r="D58" i="1"/>
  <c r="I57" i="1"/>
  <c r="D57" i="1"/>
  <c r="I56" i="1"/>
  <c r="D56" i="1"/>
  <c r="I55" i="1"/>
  <c r="D55" i="1"/>
  <c r="C55" i="1"/>
  <c r="I54" i="1"/>
  <c r="D54" i="1"/>
  <c r="C54" i="1"/>
  <c r="I45" i="1"/>
  <c r="D45" i="1"/>
  <c r="I44" i="1"/>
  <c r="D44" i="1"/>
  <c r="I43" i="1"/>
  <c r="D43" i="1"/>
  <c r="C43" i="1"/>
  <c r="I42" i="1"/>
  <c r="D42" i="1"/>
  <c r="C42" i="1"/>
  <c r="I41" i="1"/>
  <c r="D41" i="1"/>
  <c r="C41" i="1"/>
  <c r="I28" i="1"/>
  <c r="I29" i="1"/>
  <c r="I30" i="1"/>
  <c r="I31" i="1"/>
  <c r="I32" i="1"/>
  <c r="D28" i="1"/>
  <c r="D29" i="1"/>
  <c r="D30" i="1"/>
  <c r="D31" i="1"/>
  <c r="D32" i="1"/>
  <c r="I19" i="1"/>
  <c r="H19" i="1"/>
  <c r="I18" i="1"/>
  <c r="H18" i="1"/>
  <c r="I17" i="1"/>
  <c r="H17" i="1"/>
  <c r="I16" i="1"/>
  <c r="H16" i="1"/>
  <c r="I15" i="1"/>
  <c r="H15" i="1"/>
  <c r="D19" i="1"/>
  <c r="C19" i="1"/>
  <c r="D18" i="1"/>
  <c r="C18" i="1"/>
  <c r="D17" i="1"/>
  <c r="C17" i="1"/>
  <c r="D16" i="1"/>
  <c r="C16" i="1"/>
  <c r="D15" i="1"/>
  <c r="C15" i="1"/>
  <c r="E15" i="1"/>
  <c r="E52" i="1"/>
  <c r="C26" i="1"/>
  <c r="D26" i="1"/>
  <c r="E26" i="1"/>
  <c r="G26" i="1"/>
  <c r="G39" i="1"/>
  <c r="G52" i="1"/>
</calcChain>
</file>

<file path=xl/sharedStrings.xml><?xml version="1.0" encoding="utf-8"?>
<sst xmlns="http://schemas.openxmlformats.org/spreadsheetml/2006/main" count="146" uniqueCount="102">
  <si>
    <t>Siegerehrung</t>
  </si>
  <si>
    <t>Teamnummer</t>
  </si>
  <si>
    <t>Bauteile-Check</t>
  </si>
  <si>
    <t>Teamname</t>
  </si>
  <si>
    <t>Eintreffen der Teams</t>
  </si>
  <si>
    <t>Robot Check</t>
  </si>
  <si>
    <t>Tisch A</t>
  </si>
  <si>
    <t>Tisch B</t>
  </si>
  <si>
    <t>Auswertung / Pause</t>
  </si>
  <si>
    <t>Umbauphase 60min</t>
  </si>
  <si>
    <t>Bauphase 150min</t>
  </si>
  <si>
    <t>Umbauphase 30min</t>
  </si>
  <si>
    <t>Elementary</t>
  </si>
  <si>
    <t>Senior</t>
  </si>
  <si>
    <t>Tisch C</t>
  </si>
  <si>
    <t>Tisch D</t>
  </si>
  <si>
    <t>Tisch E</t>
  </si>
  <si>
    <t>Tisch F</t>
  </si>
  <si>
    <t>Junior</t>
  </si>
  <si>
    <t>Wertungsrunde 1</t>
  </si>
  <si>
    <t>Wertungsrunde 2</t>
  </si>
  <si>
    <t>Wertungsrunde 3</t>
  </si>
  <si>
    <t>Wertungsrunde 4</t>
  </si>
  <si>
    <t>Tisch G</t>
  </si>
  <si>
    <t>WRO2017-RC-0096</t>
  </si>
  <si>
    <t>WRO2017-RC-0221</t>
  </si>
  <si>
    <t>WRO2017-RC-0246</t>
  </si>
  <si>
    <t>WRO2017-RC-0248</t>
  </si>
  <si>
    <t>WRO2017-RC-0251</t>
  </si>
  <si>
    <t>WRO2017-RC-0318</t>
  </si>
  <si>
    <t>WRO2017-RC-0324</t>
  </si>
  <si>
    <t>WRO2017-RC-0325</t>
  </si>
  <si>
    <t>WRO2017-RC-0347</t>
  </si>
  <si>
    <t>WRO2017-RC-0377</t>
  </si>
  <si>
    <t>WRO2017-RC-0396</t>
  </si>
  <si>
    <t>#RoboBros / RoboTech Maxdorf</t>
  </si>
  <si>
    <t>Mini-Woglis</t>
  </si>
  <si>
    <t>SGG E-1</t>
  </si>
  <si>
    <t>Sapg_Squad</t>
  </si>
  <si>
    <t>SGG E-2</t>
  </si>
  <si>
    <t>WRO2017-RC-0097</t>
  </si>
  <si>
    <t>WRO2017-RC-0199</t>
  </si>
  <si>
    <t>WRO2017-RC-0200</t>
  </si>
  <si>
    <t>WRO2017-RC-0222</t>
  </si>
  <si>
    <t>WRO2017-RC-0249</t>
  </si>
  <si>
    <t>WRO2017-RC-0280</t>
  </si>
  <si>
    <t>WRO2017-RC-0281</t>
  </si>
  <si>
    <t>WRO2017-RC-0307</t>
  </si>
  <si>
    <t>WRO2017-RC-0308</t>
  </si>
  <si>
    <t>WRO2017-RC-0310</t>
  </si>
  <si>
    <t>WRO2017-RC-0332</t>
  </si>
  <si>
    <t>WRO2017-RC-0333</t>
  </si>
  <si>
    <t>WRO2017-RC-0353</t>
  </si>
  <si>
    <t>WRO2017-RC-0373</t>
  </si>
  <si>
    <t>WRO2017-RC-0420</t>
  </si>
  <si>
    <t>CYBERMAN</t>
  </si>
  <si>
    <t>Junior-Woglis</t>
  </si>
  <si>
    <t>Junior-Woglis B</t>
  </si>
  <si>
    <t>RoboTech Maxdorf Junior</t>
  </si>
  <si>
    <t>Cube_craft</t>
  </si>
  <si>
    <t>Chaoscrew</t>
  </si>
  <si>
    <t>Cybercraft</t>
  </si>
  <si>
    <t>SAPG Lego Crash</t>
  </si>
  <si>
    <t>C3PO</t>
  </si>
  <si>
    <t>WRO2017-RC-0198</t>
  </si>
  <si>
    <t>WRO2017-RC-0203</t>
  </si>
  <si>
    <t>WRO2017-RC-0207</t>
  </si>
  <si>
    <t>WRO2017-RC-0223</t>
  </si>
  <si>
    <t>WRO2017-RC-0243</t>
  </si>
  <si>
    <t>WRO2017-RC-0282</t>
  </si>
  <si>
    <t>WRO2017-RC-0283</t>
  </si>
  <si>
    <t>WRO2017-RC-0309</t>
  </si>
  <si>
    <t>WRO2017-RC-0317</t>
  </si>
  <si>
    <t>WRO2017-RC-0354</t>
  </si>
  <si>
    <t>Woglis</t>
  </si>
  <si>
    <t>Cupcake</t>
  </si>
  <si>
    <t>IGSLO</t>
  </si>
  <si>
    <t>RoboTech Maxdorf Senior</t>
  </si>
  <si>
    <t>KeksKometen</t>
  </si>
  <si>
    <t>AlPau</t>
  </si>
  <si>
    <t>WM-Robotix</t>
  </si>
  <si>
    <t>Startoeter</t>
  </si>
  <si>
    <t>Haßloch, 06.05.2017</t>
  </si>
  <si>
    <t>Kurzeröffnung &amp; Organisatorische Hinweise</t>
  </si>
  <si>
    <t>Pause (Mittagessen selbst einteilen, 12:00 - 13:00)</t>
  </si>
  <si>
    <t>Abgabe und Robot Check</t>
  </si>
  <si>
    <t>Eröffnung und Robot Check</t>
  </si>
  <si>
    <t>Auswertung / Pause / AUFRÄUMEN</t>
  </si>
  <si>
    <t>Education-Stars</t>
  </si>
  <si>
    <t>Robfasia</t>
  </si>
  <si>
    <t>GYMNO-Gang</t>
  </si>
  <si>
    <t>LEGOMANIA TM</t>
  </si>
  <si>
    <t>LEGOMANIA JAT</t>
  </si>
  <si>
    <t>LEGOMANIA LND</t>
  </si>
  <si>
    <t>MindRobotix</t>
  </si>
  <si>
    <t>NiDaRob</t>
  </si>
  <si>
    <t>Robrix</t>
  </si>
  <si>
    <t>Heinzenwies 1.1</t>
  </si>
  <si>
    <t>Heinzenwies 2.0</t>
  </si>
  <si>
    <t>TARINE</t>
  </si>
  <si>
    <t>Die Lettanten</t>
  </si>
  <si>
    <t>LEGOMANIA TNT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</si>
</sst>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halet LondonNineteenEighty"/>
      <family val="3"/>
    </font>
    <font>
      <b/>
      <sz val="18"/>
      <color rgb="FF565655"/>
      <name val="Chalet LondonNineteenEighty"/>
      <family val="3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8"/>
      <name val="Calibri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65655"/>
        <bgColor indexed="64"/>
      </patternFill>
    </fill>
    <fill>
      <patternFill patternType="solid">
        <fgColor rgb="FFF6A825"/>
        <bgColor indexed="64"/>
      </patternFill>
    </fill>
    <fill>
      <patternFill patternType="solid">
        <fgColor rgb="FF54AB33"/>
        <bgColor indexed="64"/>
      </patternFill>
    </fill>
    <fill>
      <patternFill patternType="solid">
        <fgColor rgb="FFEE7D09"/>
        <bgColor indexed="64"/>
      </patternFill>
    </fill>
    <fill>
      <patternFill patternType="solid">
        <fgColor rgb="FFFFEB9C"/>
      </patternFill>
    </fill>
    <fill>
      <patternFill patternType="solid">
        <fgColor rgb="FFE53424"/>
        <bgColor indexed="64"/>
      </patternFill>
    </fill>
    <fill>
      <patternFill patternType="solid">
        <fgColor rgb="FFFDE7D1"/>
        <bgColor indexed="64"/>
      </patternFill>
    </fill>
    <fill>
      <patternFill patternType="solid">
        <fgColor rgb="FFF6B89F"/>
        <bgColor indexed="64"/>
      </patternFill>
    </fill>
    <fill>
      <patternFill patternType="solid">
        <fgColor rgb="FFF3F8ED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0" applyFill="0" applyProtection="0"/>
  </cellStyleXfs>
  <cellXfs count="44">
    <xf numFmtId="0" fontId="0" fillId="0" borderId="0" xfId="0"/>
    <xf numFmtId="0" fontId="0" fillId="0" borderId="0" xfId="0" applyAlignment="1"/>
    <xf numFmtId="20" fontId="0" fillId="0" borderId="0" xfId="0" applyNumberFormat="1" applyBorder="1" applyAlignment="1"/>
    <xf numFmtId="0" fontId="0" fillId="0" borderId="0" xfId="0" applyBorder="1"/>
    <xf numFmtId="0" fontId="0" fillId="0" borderId="0" xfId="0" applyFill="1"/>
    <xf numFmtId="0" fontId="2" fillId="2" borderId="1" xfId="0" applyFont="1" applyFill="1" applyBorder="1"/>
    <xf numFmtId="0" fontId="3" fillId="3" borderId="0" xfId="0" applyFont="1" applyFill="1" applyBorder="1" applyAlignment="1">
      <alignment vertical="center"/>
    </xf>
    <xf numFmtId="20" fontId="0" fillId="0" borderId="0" xfId="0" applyNumberFormat="1" applyFill="1" applyBorder="1" applyAlignment="1"/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horizontal="left" vertical="center"/>
    </xf>
    <xf numFmtId="20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3" fillId="0" borderId="2" xfId="66" applyFill="1" applyBorder="1" applyProtection="1"/>
    <xf numFmtId="0" fontId="0" fillId="0" borderId="2" xfId="0" applyFill="1" applyBorder="1" applyProtection="1"/>
    <xf numFmtId="0" fontId="13" fillId="0" borderId="2" xfId="66" applyFill="1" applyBorder="1" applyProtection="1"/>
    <xf numFmtId="0" fontId="14" fillId="0" borderId="0" xfId="0" applyFont="1" applyFill="1" applyBorder="1" applyAlignment="1">
      <alignment horizontal="left" vertical="center"/>
    </xf>
    <xf numFmtId="0" fontId="15" fillId="0" borderId="0" xfId="0" applyFont="1"/>
    <xf numFmtId="0" fontId="15" fillId="0" borderId="0" xfId="0" applyFont="1" applyFill="1"/>
    <xf numFmtId="0" fontId="14" fillId="4" borderId="0" xfId="0" applyFont="1" applyFill="1" applyBorder="1" applyAlignment="1">
      <alignment horizontal="left" vertical="center"/>
    </xf>
    <xf numFmtId="0" fontId="14" fillId="6" borderId="0" xfId="0" applyFont="1" applyFill="1" applyBorder="1" applyAlignment="1">
      <alignment horizontal="left" vertical="center"/>
    </xf>
    <xf numFmtId="0" fontId="14" fillId="7" borderId="0" xfId="0" applyFont="1" applyFill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center"/>
    </xf>
    <xf numFmtId="0" fontId="16" fillId="12" borderId="0" xfId="65" applyFont="1" applyFill="1" applyBorder="1" applyAlignment="1">
      <alignment horizontal="left" vertical="center"/>
    </xf>
    <xf numFmtId="0" fontId="16" fillId="10" borderId="0" xfId="65" applyFont="1" applyFill="1" applyBorder="1" applyAlignment="1">
      <alignment horizontal="left" vertical="center"/>
    </xf>
    <xf numFmtId="0" fontId="16" fillId="11" borderId="0" xfId="65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20" fontId="17" fillId="0" borderId="0" xfId="0" applyNumberFormat="1" applyFont="1" applyBorder="1" applyAlignment="1">
      <alignment horizontal="center" vertical="center"/>
    </xf>
    <xf numFmtId="20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</cellXfs>
  <cellStyles count="67">
    <cellStyle name="Besuchter Link" xfId="2" builtinId="9" hidden="1"/>
    <cellStyle name="Besuchter Link" xfId="4" builtinId="9" hidden="1"/>
    <cellStyle name="Besuchter Link" xfId="6" builtinId="9" hidden="1"/>
    <cellStyle name="Besuchter Link" xfId="8" builtinId="9" hidden="1"/>
    <cellStyle name="Besuchter Link" xfId="10" builtinId="9" hidden="1"/>
    <cellStyle name="Besuchter Link" xfId="12" builtinId="9" hidden="1"/>
    <cellStyle name="Besuchter Link" xfId="14" builtinId="9" hidden="1"/>
    <cellStyle name="Besuchter Link" xfId="16" builtinId="9" hidden="1"/>
    <cellStyle name="Besuchter Link" xfId="18" builtinId="9" hidden="1"/>
    <cellStyle name="Besuchter Link" xfId="20" builtinId="9" hidden="1"/>
    <cellStyle name="Besuchter Link" xfId="22" builtinId="9" hidden="1"/>
    <cellStyle name="Besuchter Link" xfId="24" builtinId="9" hidden="1"/>
    <cellStyle name="Besuchter Link" xfId="26" builtinId="9" hidden="1"/>
    <cellStyle name="Besuchter Link" xfId="28" builtinId="9" hidden="1"/>
    <cellStyle name="Besuchter Link" xfId="30" builtinId="9" hidden="1"/>
    <cellStyle name="Besuchter Link" xfId="32" builtinId="9" hidden="1"/>
    <cellStyle name="Besuchter Link" xfId="34" builtinId="9" hidden="1"/>
    <cellStyle name="Besuchter Link" xfId="36" builtinId="9" hidden="1"/>
    <cellStyle name="Besuchter Link" xfId="38" builtinId="9" hidden="1"/>
    <cellStyle name="Besuchter Link" xfId="40" builtinId="9" hidden="1"/>
    <cellStyle name="Besuchter Link" xfId="42" builtinId="9" hidden="1"/>
    <cellStyle name="Besuchter Link" xfId="44" builtinId="9" hidden="1"/>
    <cellStyle name="Besuchter Link" xfId="46" builtinId="9" hidden="1"/>
    <cellStyle name="Besuchter Link" xfId="48" builtinId="9" hidden="1"/>
    <cellStyle name="Besuchter Link" xfId="50" builtinId="9" hidden="1"/>
    <cellStyle name="Besuchter Link" xfId="52" builtinId="9" hidden="1"/>
    <cellStyle name="Besuchter Link" xfId="54" builtinId="9" hidden="1"/>
    <cellStyle name="Besuchter Link" xfId="56" builtinId="9" hidden="1"/>
    <cellStyle name="Besuchter Link" xfId="58" builtinId="9" hidden="1"/>
    <cellStyle name="Besuchter Link" xfId="60" builtinId="9" hidden="1"/>
    <cellStyle name="Besuchter Link" xfId="62" builtinId="9" hidden="1"/>
    <cellStyle name="Besuchter Link" xfId="64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Neutral" xfId="65" builtinId="28"/>
    <cellStyle name="Standard" xfId="0" builtinId="0"/>
    <cellStyle name="Standard 2" xfId="66"/>
  </cellStyles>
  <dxfs count="0"/>
  <tableStyles count="0" defaultTableStyle="TableStyleMedium9" defaultPivotStyle="PivotStyleLight16"/>
  <colors>
    <mruColors>
      <color rgb="FFF6B89F"/>
      <color rgb="FFF3F8ED"/>
      <color rgb="FFFDE7D1"/>
      <color rgb="FFEE7D09"/>
      <color rgb="FF54AB33"/>
      <color rgb="FFF6A825"/>
      <color rgb="FF565655"/>
      <color rgb="FFE53424"/>
      <color rgb="FFFF66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0</xdr:row>
      <xdr:rowOff>95250</xdr:rowOff>
    </xdr:from>
    <xdr:to>
      <xdr:col>2</xdr:col>
      <xdr:colOff>1632245</xdr:colOff>
      <xdr:row>0</xdr:row>
      <xdr:rowOff>635250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95250"/>
          <a:ext cx="310754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5"/>
  <sheetViews>
    <sheetView tabSelected="1" zoomScale="80" zoomScaleNormal="80" zoomScalePageLayoutView="80" workbookViewId="0">
      <selection activeCell="H59" sqref="H59"/>
    </sheetView>
  </sheetViews>
  <sheetFormatPr baseColWidth="10" defaultRowHeight="14" x14ac:dyDescent="0"/>
  <cols>
    <col min="1" max="2" width="10.83203125" style="16"/>
    <col min="3" max="3" width="31.83203125" customWidth="1"/>
    <col min="4" max="4" width="34.83203125" customWidth="1"/>
    <col min="5" max="6" width="34.83203125" style="8" customWidth="1"/>
    <col min="7" max="7" width="34.83203125" customWidth="1"/>
    <col min="8" max="8" width="29.1640625" customWidth="1"/>
    <col min="9" max="9" width="31.33203125" customWidth="1"/>
    <col min="10" max="10" width="19.1640625" customWidth="1"/>
    <col min="11" max="11" width="23.83203125" customWidth="1"/>
  </cols>
  <sheetData>
    <row r="1" spans="1:14" ht="56.25" customHeight="1">
      <c r="A1" s="37"/>
      <c r="B1" s="37"/>
      <c r="C1" s="37"/>
      <c r="D1" s="37"/>
    </row>
    <row r="2" spans="1:14" ht="35" customHeight="1">
      <c r="A2" s="18" t="s">
        <v>82</v>
      </c>
      <c r="B2" s="15"/>
      <c r="D2" s="13"/>
    </row>
    <row r="3" spans="1:14" s="8" customFormat="1" ht="10" customHeight="1">
      <c r="A3" s="16"/>
      <c r="B3" s="15"/>
      <c r="C3" s="12"/>
      <c r="D3" s="13"/>
    </row>
    <row r="4" spans="1:14" ht="20" customHeight="1">
      <c r="A4" s="33">
        <v>0.33333333333333331</v>
      </c>
      <c r="B4" s="33"/>
      <c r="C4" s="39" t="s">
        <v>4</v>
      </c>
      <c r="D4" s="39"/>
      <c r="E4" s="39"/>
      <c r="F4" s="39"/>
      <c r="G4" s="39"/>
      <c r="H4" s="39"/>
      <c r="I4" s="39"/>
    </row>
    <row r="5" spans="1:14" ht="20" customHeight="1">
      <c r="A5" s="33">
        <v>0.35416666666666669</v>
      </c>
      <c r="B5" s="33">
        <v>0.36458333333333331</v>
      </c>
      <c r="C5" s="38" t="s">
        <v>83</v>
      </c>
      <c r="D5" s="38"/>
      <c r="E5" s="38"/>
      <c r="F5" s="38"/>
      <c r="G5" s="38"/>
      <c r="H5" s="38"/>
      <c r="I5" s="38"/>
    </row>
    <row r="6" spans="1:14" s="4" customFormat="1" ht="10" customHeight="1">
      <c r="A6" s="34"/>
      <c r="B6" s="34"/>
      <c r="C6" s="22"/>
      <c r="D6" s="22"/>
      <c r="E6" s="23"/>
      <c r="F6" s="23"/>
      <c r="G6" s="24"/>
      <c r="H6" s="24"/>
      <c r="I6" s="24"/>
    </row>
    <row r="7" spans="1:14" ht="20" customHeight="1">
      <c r="A7" s="33">
        <v>0.36458333333333331</v>
      </c>
      <c r="B7" s="33">
        <v>0.375</v>
      </c>
      <c r="C7" s="38" t="s">
        <v>2</v>
      </c>
      <c r="D7" s="38"/>
      <c r="E7" s="38"/>
      <c r="F7" s="38"/>
      <c r="G7" s="38"/>
      <c r="H7" s="38"/>
      <c r="I7" s="38"/>
    </row>
    <row r="8" spans="1:14" s="4" customFormat="1" ht="10" customHeight="1">
      <c r="A8" s="34"/>
      <c r="B8" s="34"/>
      <c r="C8" s="22"/>
      <c r="D8" s="22"/>
      <c r="E8" s="23"/>
      <c r="F8" s="23"/>
      <c r="G8" s="24"/>
      <c r="H8" s="24"/>
      <c r="I8" s="24"/>
    </row>
    <row r="9" spans="1:14" ht="20" customHeight="1">
      <c r="A9" s="33">
        <v>0.375</v>
      </c>
      <c r="B9" s="33">
        <v>0.47916666666666669</v>
      </c>
      <c r="C9" s="40" t="s">
        <v>10</v>
      </c>
      <c r="D9" s="40"/>
      <c r="E9" s="40"/>
      <c r="F9" s="40"/>
      <c r="G9" s="40"/>
      <c r="H9" s="40"/>
      <c r="I9" s="40"/>
      <c r="K9" s="4"/>
      <c r="L9" s="4"/>
      <c r="M9" s="4"/>
      <c r="N9" s="4"/>
    </row>
    <row r="10" spans="1:14" ht="20" customHeight="1">
      <c r="A10" s="33">
        <v>0.47916666666666669</v>
      </c>
      <c r="B10" s="33">
        <v>0.5</v>
      </c>
      <c r="C10" s="38" t="s">
        <v>86</v>
      </c>
      <c r="D10" s="38"/>
      <c r="E10" s="38"/>
      <c r="F10" s="38"/>
      <c r="G10" s="38"/>
      <c r="H10" s="38"/>
      <c r="I10" s="38"/>
      <c r="K10" s="4"/>
      <c r="L10" s="4"/>
      <c r="M10" s="4"/>
      <c r="N10" s="4"/>
    </row>
    <row r="11" spans="1:14" ht="19.5" customHeight="1">
      <c r="A11" s="33">
        <v>0.5</v>
      </c>
      <c r="B11" s="33">
        <v>0.51041666666666663</v>
      </c>
      <c r="C11" s="41" t="s">
        <v>84</v>
      </c>
      <c r="D11" s="41"/>
      <c r="E11" s="41"/>
      <c r="F11" s="41"/>
      <c r="G11" s="41"/>
      <c r="H11" s="41"/>
      <c r="I11" s="41"/>
      <c r="K11" s="4"/>
      <c r="L11" s="4"/>
      <c r="M11" s="4"/>
      <c r="N11" s="4"/>
    </row>
    <row r="12" spans="1:14" s="8" customFormat="1" ht="20.25" customHeight="1">
      <c r="A12" s="33">
        <v>0.51041666666666663</v>
      </c>
      <c r="B12" s="33">
        <v>0.5229166666666667</v>
      </c>
      <c r="C12" s="38" t="s">
        <v>19</v>
      </c>
      <c r="D12" s="38"/>
      <c r="E12" s="38"/>
      <c r="F12" s="38"/>
      <c r="G12" s="38"/>
      <c r="H12" s="38"/>
      <c r="I12" s="38"/>
      <c r="K12" s="4"/>
      <c r="L12" s="4"/>
      <c r="M12" s="4"/>
      <c r="N12" s="4"/>
    </row>
    <row r="13" spans="1:14" s="8" customFormat="1" ht="15" customHeight="1">
      <c r="A13" s="33"/>
      <c r="B13" s="33"/>
      <c r="C13" s="25" t="s">
        <v>6</v>
      </c>
      <c r="D13" s="25" t="s">
        <v>7</v>
      </c>
      <c r="E13" s="25" t="s">
        <v>14</v>
      </c>
      <c r="F13" s="25" t="s">
        <v>15</v>
      </c>
      <c r="G13" s="25" t="s">
        <v>16</v>
      </c>
      <c r="H13" s="25" t="s">
        <v>17</v>
      </c>
      <c r="I13" s="25" t="s">
        <v>23</v>
      </c>
      <c r="K13" s="4"/>
      <c r="L13" s="4"/>
      <c r="M13" s="4"/>
      <c r="N13" s="4"/>
    </row>
    <row r="14" spans="1:14" s="8" customFormat="1" ht="20" customHeight="1">
      <c r="A14" s="33"/>
      <c r="B14" s="33"/>
      <c r="C14" s="26" t="s">
        <v>12</v>
      </c>
      <c r="D14" s="26" t="s">
        <v>12</v>
      </c>
      <c r="E14" s="27" t="s">
        <v>18</v>
      </c>
      <c r="F14" s="27" t="s">
        <v>18</v>
      </c>
      <c r="G14" s="27" t="s">
        <v>18</v>
      </c>
      <c r="H14" s="28" t="s">
        <v>13</v>
      </c>
      <c r="I14" s="28" t="s">
        <v>13</v>
      </c>
      <c r="J14" s="2"/>
      <c r="K14" s="10"/>
      <c r="L14" s="42"/>
      <c r="M14" s="42"/>
      <c r="N14" s="42"/>
    </row>
    <row r="15" spans="1:14" ht="20" customHeight="1">
      <c r="A15" s="33">
        <v>0.51041666666666663</v>
      </c>
      <c r="B15" s="33"/>
      <c r="C15" s="29" t="str">
        <f>'Teams Elementary'!$B$2</f>
        <v>Education-Stars</v>
      </c>
      <c r="D15" s="29" t="str">
        <f>'Teams Elementary'!$B$3</f>
        <v>#RoboBros / RoboTech Maxdorf</v>
      </c>
      <c r="E15" s="30" t="str">
        <f>'Teams Junior'!$B$2</f>
        <v>CYBERMAN</v>
      </c>
      <c r="F15" s="30" t="str">
        <f>'Teams Junior'!$B$3</f>
        <v>Junior-Woglis</v>
      </c>
      <c r="G15" s="30" t="str">
        <f>'Teams Junior'!$B$4</f>
        <v>Junior-Woglis B</v>
      </c>
      <c r="H15" s="31" t="str">
        <f>'Teams Senior'!$B$2</f>
        <v>Woglis</v>
      </c>
      <c r="I15" s="31" t="str">
        <f>'Teams Senior'!$B$3</f>
        <v>Cupcake</v>
      </c>
      <c r="K15" s="14"/>
      <c r="L15" s="42"/>
      <c r="M15" s="42"/>
      <c r="N15" s="42"/>
    </row>
    <row r="16" spans="1:14" ht="20" customHeight="1">
      <c r="A16" s="33">
        <v>0.51250000000000007</v>
      </c>
      <c r="B16" s="33"/>
      <c r="C16" s="29" t="str">
        <f>'Teams Elementary'!$B$4</f>
        <v>Robfasia</v>
      </c>
      <c r="D16" s="29" t="str">
        <f>'Teams Elementary'!$B$5</f>
        <v>GYMNO-Gang</v>
      </c>
      <c r="E16" s="30" t="str">
        <f>'Teams Junior'!$B$5</f>
        <v>RoboTech Maxdorf Junior</v>
      </c>
      <c r="F16" s="30" t="str">
        <f>'Teams Junior'!$B$6</f>
        <v>MindRobotix</v>
      </c>
      <c r="G16" s="30" t="str">
        <f>'Teams Junior'!$B$7</f>
        <v>NiDaRob</v>
      </c>
      <c r="H16" s="31" t="str">
        <f>'Teams Senior'!$B$4</f>
        <v>IGSLO</v>
      </c>
      <c r="I16" s="31" t="str">
        <f>'Teams Senior'!$B$5</f>
        <v>RoboTech Maxdorf Senior</v>
      </c>
      <c r="K16" s="14"/>
      <c r="L16" s="42"/>
      <c r="M16" s="42"/>
      <c r="N16" s="42"/>
    </row>
    <row r="17" spans="1:14" ht="20" customHeight="1">
      <c r="A17" s="33">
        <v>0.51458333333333328</v>
      </c>
      <c r="B17" s="33"/>
      <c r="C17" s="29" t="str">
        <f>'Teams Elementary'!$B$6</f>
        <v>Mini-Woglis</v>
      </c>
      <c r="D17" s="29" t="str">
        <f>'Teams Elementary'!$B$7</f>
        <v>LEGOMANIA TM</v>
      </c>
      <c r="E17" s="30" t="str">
        <f>'Teams Junior'!$B$8</f>
        <v>Robrix</v>
      </c>
      <c r="F17" s="30" t="str">
        <f>'Teams Junior'!$B$9</f>
        <v>Cube_craft</v>
      </c>
      <c r="G17" s="30" t="str">
        <f>'Teams Junior'!$B$10</f>
        <v>Chaoscrew</v>
      </c>
      <c r="H17" s="31" t="str">
        <f>'Teams Senior'!$B$6</f>
        <v>KeksKometen</v>
      </c>
      <c r="I17" s="31" t="str">
        <f>'Teams Senior'!$B$7</f>
        <v>Die Lettanten</v>
      </c>
      <c r="K17" s="14"/>
      <c r="L17" s="4"/>
      <c r="M17" s="4"/>
      <c r="N17" s="4"/>
    </row>
    <row r="18" spans="1:14" ht="20" customHeight="1">
      <c r="A18" s="33">
        <v>0.51666666666666672</v>
      </c>
      <c r="B18" s="33"/>
      <c r="C18" s="29" t="str">
        <f>'Teams Elementary'!$B$8</f>
        <v>LEGOMANIA JAT</v>
      </c>
      <c r="D18" s="29" t="str">
        <f>'Teams Elementary'!$B$9</f>
        <v>LEGOMANIA LND</v>
      </c>
      <c r="E18" s="30" t="str">
        <f>'Teams Junior'!$B$11</f>
        <v>Cybercraft</v>
      </c>
      <c r="F18" s="30" t="str">
        <f>'Teams Junior'!$B$12</f>
        <v>Heinzenwies 1.1</v>
      </c>
      <c r="G18" s="30" t="str">
        <f>'Teams Junior'!$B$13</f>
        <v>Heinzenwies 2.0</v>
      </c>
      <c r="H18" s="31" t="str">
        <f>'Teams Senior'!$B$8</f>
        <v>AlPau</v>
      </c>
      <c r="I18" s="31" t="str">
        <f>'Teams Senior'!$B$9</f>
        <v>WM-Robotix</v>
      </c>
      <c r="K18" s="14"/>
      <c r="L18" s="4"/>
      <c r="M18" s="4"/>
      <c r="N18" s="4"/>
    </row>
    <row r="19" spans="1:14" ht="20" customHeight="1">
      <c r="A19" s="33">
        <v>0.51874999999999993</v>
      </c>
      <c r="B19" s="33"/>
      <c r="C19" s="29" t="str">
        <f>'Teams Elementary'!$B$10</f>
        <v>SGG E-1</v>
      </c>
      <c r="D19" s="29" t="str">
        <f>'Teams Elementary'!$B$11</f>
        <v>Sapg_Squad</v>
      </c>
      <c r="E19" s="30" t="str">
        <f>'Teams Junior'!$B$14</f>
        <v>TARINE</v>
      </c>
      <c r="F19" s="30" t="str">
        <f>'Teams Junior'!$B$15</f>
        <v>SAPG Lego Crash</v>
      </c>
      <c r="G19" s="30" t="str">
        <f>'Teams Junior'!$B$16</f>
        <v>C3PO</v>
      </c>
      <c r="H19" s="31" t="str">
        <f>'Teams Senior'!$B$10</f>
        <v>LEGOMANIA TNT</v>
      </c>
      <c r="I19" s="31" t="str">
        <f>'Teams Senior'!$B$11</f>
        <v>Startoeter</v>
      </c>
      <c r="K19" s="14"/>
      <c r="L19" s="4"/>
      <c r="M19" s="4"/>
      <c r="N19" s="4"/>
    </row>
    <row r="20" spans="1:14" s="8" customFormat="1" ht="20" customHeight="1">
      <c r="A20" s="33">
        <v>0.52083333333333337</v>
      </c>
      <c r="B20" s="33">
        <v>0.5229166666666667</v>
      </c>
      <c r="C20" s="29" t="str">
        <f>'Teams Elementary'!$B$12</f>
        <v>SGG E-2</v>
      </c>
      <c r="D20" s="29"/>
      <c r="E20" s="30"/>
      <c r="F20" s="30"/>
      <c r="G20" s="30"/>
      <c r="H20" s="31"/>
      <c r="I20" s="31"/>
      <c r="K20" s="14"/>
      <c r="L20" s="4"/>
      <c r="M20" s="4"/>
      <c r="N20" s="4"/>
    </row>
    <row r="21" spans="1:14" s="8" customFormat="1" ht="20" customHeight="1">
      <c r="A21" s="33">
        <v>0.5229166666666667</v>
      </c>
      <c r="B21" s="33">
        <v>0.52777777777777779</v>
      </c>
      <c r="C21" s="43" t="s">
        <v>8</v>
      </c>
      <c r="D21" s="43"/>
      <c r="E21" s="43"/>
      <c r="F21" s="43"/>
      <c r="G21" s="43"/>
      <c r="H21" s="43"/>
      <c r="I21" s="43"/>
      <c r="K21" s="14"/>
      <c r="L21" s="4"/>
      <c r="M21" s="4"/>
      <c r="N21" s="4"/>
    </row>
    <row r="22" spans="1:14" s="8" customFormat="1" ht="20" customHeight="1">
      <c r="A22" s="33">
        <v>0.52777777777777779</v>
      </c>
      <c r="B22" s="33">
        <v>0.56944444444444442</v>
      </c>
      <c r="C22" s="40" t="s">
        <v>9</v>
      </c>
      <c r="D22" s="40"/>
      <c r="E22" s="40"/>
      <c r="F22" s="40"/>
      <c r="G22" s="40"/>
      <c r="H22" s="40"/>
      <c r="I22" s="40"/>
      <c r="K22" s="14"/>
      <c r="L22" s="4"/>
      <c r="M22" s="4"/>
      <c r="N22" s="4"/>
    </row>
    <row r="23" spans="1:14" ht="20" customHeight="1">
      <c r="A23" s="33">
        <v>0.56944444444444442</v>
      </c>
      <c r="B23" s="33">
        <v>0.57638888888888895</v>
      </c>
      <c r="C23" s="38" t="s">
        <v>85</v>
      </c>
      <c r="D23" s="38"/>
      <c r="E23" s="38"/>
      <c r="F23" s="38"/>
      <c r="G23" s="38"/>
      <c r="H23" s="38"/>
      <c r="I23" s="38"/>
      <c r="K23" s="4"/>
      <c r="L23" s="4"/>
      <c r="M23" s="4"/>
      <c r="N23" s="4"/>
    </row>
    <row r="24" spans="1:14" s="8" customFormat="1" ht="9" customHeight="1">
      <c r="A24" s="34"/>
      <c r="B24" s="34"/>
      <c r="C24" s="32"/>
      <c r="D24" s="32"/>
      <c r="E24" s="23"/>
      <c r="F24" s="23"/>
      <c r="G24" s="23"/>
      <c r="H24" s="23"/>
      <c r="I24" s="23"/>
    </row>
    <row r="25" spans="1:14" s="8" customFormat="1" ht="20" customHeight="1">
      <c r="A25" s="34">
        <v>0.57638888888888895</v>
      </c>
      <c r="B25" s="34">
        <v>0.58888888888888891</v>
      </c>
      <c r="C25" s="38" t="s">
        <v>20</v>
      </c>
      <c r="D25" s="38"/>
      <c r="E25" s="38"/>
      <c r="F25" s="38"/>
      <c r="G25" s="38"/>
      <c r="H25" s="38"/>
      <c r="I25" s="38"/>
    </row>
    <row r="26" spans="1:14" ht="20" customHeight="1">
      <c r="A26" s="35"/>
      <c r="B26" s="35"/>
      <c r="C26" s="25" t="str">
        <f>C13</f>
        <v>Tisch A</v>
      </c>
      <c r="D26" s="25" t="str">
        <f>D13</f>
        <v>Tisch B</v>
      </c>
      <c r="E26" s="25" t="str">
        <f>E13</f>
        <v>Tisch C</v>
      </c>
      <c r="F26" s="25" t="str">
        <f>F13</f>
        <v>Tisch D</v>
      </c>
      <c r="G26" s="25" t="str">
        <f>G13</f>
        <v>Tisch E</v>
      </c>
      <c r="H26" s="25" t="s">
        <v>17</v>
      </c>
      <c r="I26" s="25" t="s">
        <v>23</v>
      </c>
    </row>
    <row r="27" spans="1:14" ht="20" customHeight="1">
      <c r="A27" s="33"/>
      <c r="B27" s="33"/>
      <c r="C27" s="26" t="s">
        <v>12</v>
      </c>
      <c r="D27" s="26" t="s">
        <v>12</v>
      </c>
      <c r="E27" s="27" t="s">
        <v>18</v>
      </c>
      <c r="F27" s="27" t="s">
        <v>18</v>
      </c>
      <c r="G27" s="27" t="s">
        <v>18</v>
      </c>
      <c r="H27" s="28" t="s">
        <v>13</v>
      </c>
      <c r="I27" s="28" t="s">
        <v>13</v>
      </c>
    </row>
    <row r="28" spans="1:14" s="4" customFormat="1" ht="20" customHeight="1">
      <c r="A28" s="33">
        <v>0.57638888888888895</v>
      </c>
      <c r="B28" s="33"/>
      <c r="C28" s="29" t="str">
        <f>'Teams Elementary'!$B$12</f>
        <v>SGG E-2</v>
      </c>
      <c r="D28" s="29" t="str">
        <f>'Teams Elementary'!$B$11</f>
        <v>Sapg_Squad</v>
      </c>
      <c r="E28" s="30" t="str">
        <f>'Teams Junior'!$B$14</f>
        <v>TARINE</v>
      </c>
      <c r="F28" s="30" t="str">
        <f>'Teams Junior'!$B$15</f>
        <v>SAPG Lego Crash</v>
      </c>
      <c r="G28" s="30" t="str">
        <f>'Teams Junior'!$B$16</f>
        <v>C3PO</v>
      </c>
      <c r="H28" s="31" t="str">
        <f>'Teams Senior'!$B$10</f>
        <v>LEGOMANIA TNT</v>
      </c>
      <c r="I28" s="31" t="str">
        <f>'Teams Senior'!$B$11</f>
        <v>Startoeter</v>
      </c>
    </row>
    <row r="29" spans="1:14" ht="20" customHeight="1">
      <c r="A29" s="33">
        <v>0.57847222222222217</v>
      </c>
      <c r="B29" s="33"/>
      <c r="C29" s="29" t="str">
        <f>'Teams Elementary'!$B$10</f>
        <v>SGG E-1</v>
      </c>
      <c r="D29" s="29" t="str">
        <f>'Teams Elementary'!$B$9</f>
        <v>LEGOMANIA LND</v>
      </c>
      <c r="E29" s="30" t="str">
        <f>'Teams Junior'!$B$11</f>
        <v>Cybercraft</v>
      </c>
      <c r="F29" s="30" t="str">
        <f>'Teams Junior'!$B$12</f>
        <v>Heinzenwies 1.1</v>
      </c>
      <c r="G29" s="30" t="str">
        <f>'Teams Junior'!$B$13</f>
        <v>Heinzenwies 2.0</v>
      </c>
      <c r="H29" s="31" t="str">
        <f>'Teams Senior'!$B$8</f>
        <v>AlPau</v>
      </c>
      <c r="I29" s="31" t="str">
        <f>'Teams Senior'!$B$9</f>
        <v>WM-Robotix</v>
      </c>
    </row>
    <row r="30" spans="1:14" s="8" customFormat="1" ht="20" customHeight="1">
      <c r="A30" s="33">
        <v>0.5805555555555556</v>
      </c>
      <c r="B30" s="33"/>
      <c r="C30" s="29" t="str">
        <f>'Teams Elementary'!$B$8</f>
        <v>LEGOMANIA JAT</v>
      </c>
      <c r="D30" s="29" t="str">
        <f>'Teams Elementary'!$B$7</f>
        <v>LEGOMANIA TM</v>
      </c>
      <c r="E30" s="30" t="str">
        <f>'Teams Junior'!$B$8</f>
        <v>Robrix</v>
      </c>
      <c r="F30" s="30" t="str">
        <f>'Teams Junior'!$B$9</f>
        <v>Cube_craft</v>
      </c>
      <c r="G30" s="30" t="str">
        <f>'Teams Junior'!$B$10</f>
        <v>Chaoscrew</v>
      </c>
      <c r="H30" s="31" t="str">
        <f>'Teams Senior'!$B$6</f>
        <v>KeksKometen</v>
      </c>
      <c r="I30" s="31" t="str">
        <f>'Teams Senior'!$B$7</f>
        <v>Die Lettanten</v>
      </c>
      <c r="J30" s="2"/>
    </row>
    <row r="31" spans="1:14" s="8" customFormat="1" ht="20" customHeight="1">
      <c r="A31" s="33">
        <v>0.58263888888888882</v>
      </c>
      <c r="B31" s="33"/>
      <c r="C31" s="29" t="str">
        <f>'Teams Elementary'!$B$6</f>
        <v>Mini-Woglis</v>
      </c>
      <c r="D31" s="29" t="str">
        <f>'Teams Elementary'!$B$5</f>
        <v>GYMNO-Gang</v>
      </c>
      <c r="E31" s="30" t="str">
        <f>'Teams Junior'!$B$5</f>
        <v>RoboTech Maxdorf Junior</v>
      </c>
      <c r="F31" s="30" t="str">
        <f>'Teams Junior'!$B$6</f>
        <v>MindRobotix</v>
      </c>
      <c r="G31" s="30" t="str">
        <f>'Teams Junior'!$B$7</f>
        <v>NiDaRob</v>
      </c>
      <c r="H31" s="31" t="str">
        <f>'Teams Senior'!$B$4</f>
        <v>IGSLO</v>
      </c>
      <c r="I31" s="31" t="str">
        <f>'Teams Senior'!$B$5</f>
        <v>RoboTech Maxdorf Senior</v>
      </c>
    </row>
    <row r="32" spans="1:14" s="8" customFormat="1" ht="20" customHeight="1">
      <c r="A32" s="33">
        <v>0.58472222222222225</v>
      </c>
      <c r="B32" s="33"/>
      <c r="C32" s="29" t="str">
        <f>'Teams Elementary'!$B$4</f>
        <v>Robfasia</v>
      </c>
      <c r="D32" s="29" t="str">
        <f>'Teams Elementary'!$B$3</f>
        <v>#RoboBros / RoboTech Maxdorf</v>
      </c>
      <c r="E32" s="30" t="str">
        <f>'Teams Junior'!$B$2</f>
        <v>CYBERMAN</v>
      </c>
      <c r="F32" s="30" t="str">
        <f>'Teams Junior'!$B$3</f>
        <v>Junior-Woglis</v>
      </c>
      <c r="G32" s="30" t="str">
        <f>'Teams Junior'!$B$4</f>
        <v>Junior-Woglis B</v>
      </c>
      <c r="H32" s="31" t="str">
        <f>'Teams Senior'!$B$2</f>
        <v>Woglis</v>
      </c>
      <c r="I32" s="31" t="str">
        <f>'Teams Senior'!$B$3</f>
        <v>Cupcake</v>
      </c>
    </row>
    <row r="33" spans="1:10" s="8" customFormat="1" ht="20" customHeight="1">
      <c r="A33" s="33">
        <v>0.58680555555555558</v>
      </c>
      <c r="B33" s="33">
        <v>0.58888888888888891</v>
      </c>
      <c r="C33" s="29" t="str">
        <f>'Teams Elementary'!$B$2</f>
        <v>Education-Stars</v>
      </c>
      <c r="D33" s="29"/>
      <c r="E33" s="30"/>
      <c r="F33" s="30"/>
      <c r="G33" s="30"/>
      <c r="H33" s="31"/>
      <c r="I33" s="31"/>
    </row>
    <row r="34" spans="1:10" s="8" customFormat="1" ht="20" customHeight="1">
      <c r="A34" s="33">
        <v>0.58888888888888891</v>
      </c>
      <c r="B34" s="33">
        <v>0.59375</v>
      </c>
      <c r="C34" s="43" t="s">
        <v>8</v>
      </c>
      <c r="D34" s="43"/>
      <c r="E34" s="43"/>
      <c r="F34" s="43"/>
      <c r="G34" s="43"/>
      <c r="H34" s="43"/>
      <c r="I34" s="43"/>
    </row>
    <row r="35" spans="1:10" s="8" customFormat="1" ht="20" customHeight="1">
      <c r="A35" s="33">
        <v>0.59375</v>
      </c>
      <c r="B35" s="33">
        <v>0.61458333333333337</v>
      </c>
      <c r="C35" s="40" t="s">
        <v>11</v>
      </c>
      <c r="D35" s="40"/>
      <c r="E35" s="40"/>
      <c r="F35" s="40"/>
      <c r="G35" s="40"/>
      <c r="H35" s="40"/>
      <c r="I35" s="40"/>
    </row>
    <row r="36" spans="1:10" s="8" customFormat="1" ht="20" customHeight="1">
      <c r="A36" s="33">
        <v>0.61458333333333337</v>
      </c>
      <c r="B36" s="33">
        <v>0.62152777777777779</v>
      </c>
      <c r="C36" s="38" t="s">
        <v>5</v>
      </c>
      <c r="D36" s="38"/>
      <c r="E36" s="38"/>
      <c r="F36" s="38"/>
      <c r="G36" s="38"/>
      <c r="H36" s="38"/>
      <c r="I36" s="38"/>
    </row>
    <row r="37" spans="1:10" s="8" customFormat="1" ht="9" customHeight="1">
      <c r="A37" s="34"/>
      <c r="B37" s="34"/>
      <c r="C37" s="32"/>
      <c r="D37" s="32"/>
      <c r="E37" s="23"/>
      <c r="F37" s="23"/>
      <c r="G37" s="23"/>
      <c r="H37" s="23"/>
      <c r="I37" s="23"/>
    </row>
    <row r="38" spans="1:10" s="8" customFormat="1" ht="20" customHeight="1">
      <c r="A38" s="34">
        <v>0.62152777777777779</v>
      </c>
      <c r="B38" s="34">
        <v>0.63402777777777775</v>
      </c>
      <c r="C38" s="38" t="s">
        <v>21</v>
      </c>
      <c r="D38" s="38"/>
      <c r="E38" s="38"/>
      <c r="F38" s="38"/>
      <c r="G38" s="38"/>
      <c r="H38" s="38"/>
      <c r="I38" s="38"/>
    </row>
    <row r="39" spans="1:10" s="8" customFormat="1" ht="20" customHeight="1">
      <c r="A39" s="35"/>
      <c r="B39" s="35"/>
      <c r="C39" s="25" t="s">
        <v>6</v>
      </c>
      <c r="D39" s="25" t="s">
        <v>7</v>
      </c>
      <c r="E39" s="25" t="s">
        <v>14</v>
      </c>
      <c r="F39" s="25" t="str">
        <f>F26</f>
        <v>Tisch D</v>
      </c>
      <c r="G39" s="25" t="str">
        <f>G26</f>
        <v>Tisch E</v>
      </c>
      <c r="H39" s="25" t="s">
        <v>17</v>
      </c>
      <c r="I39" s="25" t="s">
        <v>23</v>
      </c>
    </row>
    <row r="40" spans="1:10" s="8" customFormat="1" ht="20" customHeight="1">
      <c r="A40" s="33"/>
      <c r="B40" s="33"/>
      <c r="C40" s="26" t="s">
        <v>12</v>
      </c>
      <c r="D40" s="26" t="s">
        <v>12</v>
      </c>
      <c r="E40" s="27" t="s">
        <v>18</v>
      </c>
      <c r="F40" s="27" t="s">
        <v>18</v>
      </c>
      <c r="G40" s="27" t="s">
        <v>18</v>
      </c>
      <c r="H40" s="28" t="s">
        <v>13</v>
      </c>
      <c r="I40" s="28" t="s">
        <v>13</v>
      </c>
    </row>
    <row r="41" spans="1:10" s="8" customFormat="1" ht="20" customHeight="1">
      <c r="A41" s="33">
        <v>0.62152777777777779</v>
      </c>
      <c r="B41" s="33"/>
      <c r="C41" s="29" t="str">
        <f>'Teams Elementary'!$B$6</f>
        <v>Mini-Woglis</v>
      </c>
      <c r="D41" s="29" t="str">
        <f>'Teams Elementary'!$B$7</f>
        <v>LEGOMANIA TM</v>
      </c>
      <c r="E41" s="30" t="str">
        <f>'Teams Junior'!$B$8</f>
        <v>Robrix</v>
      </c>
      <c r="F41" s="30" t="str">
        <f>'Teams Junior'!$B$9</f>
        <v>Cube_craft</v>
      </c>
      <c r="G41" s="30" t="str">
        <f>'Teams Junior'!$B$10</f>
        <v>Chaoscrew</v>
      </c>
      <c r="H41" s="31" t="str">
        <f>'Teams Senior'!$B$8</f>
        <v>AlPau</v>
      </c>
      <c r="I41" s="31" t="str">
        <f>'Teams Senior'!$B$7</f>
        <v>Die Lettanten</v>
      </c>
    </row>
    <row r="42" spans="1:10" s="8" customFormat="1" ht="20" customHeight="1">
      <c r="A42" s="33">
        <v>0.62361111111111112</v>
      </c>
      <c r="B42" s="33"/>
      <c r="C42" s="29" t="str">
        <f>'Teams Elementary'!$B$8</f>
        <v>LEGOMANIA JAT</v>
      </c>
      <c r="D42" s="29" t="str">
        <f>'Teams Elementary'!$B$9</f>
        <v>LEGOMANIA LND</v>
      </c>
      <c r="E42" s="30" t="str">
        <f>'Teams Junior'!$B$11</f>
        <v>Cybercraft</v>
      </c>
      <c r="F42" s="30" t="str">
        <f>'Teams Junior'!$B$12</f>
        <v>Heinzenwies 1.1</v>
      </c>
      <c r="G42" s="30" t="str">
        <f>'Teams Junior'!$B$13</f>
        <v>Heinzenwies 2.0</v>
      </c>
      <c r="H42" s="31" t="str">
        <f>'Teams Senior'!$B$10</f>
        <v>LEGOMANIA TNT</v>
      </c>
      <c r="I42" s="31" t="str">
        <f>'Teams Senior'!$B$9</f>
        <v>WM-Robotix</v>
      </c>
    </row>
    <row r="43" spans="1:10" ht="20" customHeight="1">
      <c r="A43" s="33">
        <v>0.62569444444444444</v>
      </c>
      <c r="B43" s="33"/>
      <c r="C43" s="29" t="str">
        <f>'Teams Elementary'!$B$10</f>
        <v>SGG E-1</v>
      </c>
      <c r="D43" s="29" t="str">
        <f>'Teams Elementary'!$B$11</f>
        <v>Sapg_Squad</v>
      </c>
      <c r="E43" s="30" t="str">
        <f>'Teams Junior'!$B$14</f>
        <v>TARINE</v>
      </c>
      <c r="F43" s="30" t="str">
        <f>'Teams Junior'!$B$15</f>
        <v>SAPG Lego Crash</v>
      </c>
      <c r="G43" s="30" t="str">
        <f>'Teams Junior'!$B$16</f>
        <v>C3PO</v>
      </c>
      <c r="H43" s="31" t="str">
        <f>'Teams Senior'!$B$2</f>
        <v>Woglis</v>
      </c>
      <c r="I43" s="31" t="str">
        <f>'Teams Senior'!$B$11</f>
        <v>Startoeter</v>
      </c>
    </row>
    <row r="44" spans="1:10" ht="20" customHeight="1">
      <c r="A44" s="33">
        <v>0.62777777777777777</v>
      </c>
      <c r="B44" s="33"/>
      <c r="C44" s="29" t="str">
        <f>'Teams Elementary'!$B$12</f>
        <v>SGG E-2</v>
      </c>
      <c r="D44" s="29" t="str">
        <f>'Teams Elementary'!$B$3</f>
        <v>#RoboBros / RoboTech Maxdorf</v>
      </c>
      <c r="E44" s="30" t="str">
        <f>'Teams Junior'!$B$2</f>
        <v>CYBERMAN</v>
      </c>
      <c r="F44" s="30" t="str">
        <f>'Teams Junior'!$B$3</f>
        <v>Junior-Woglis</v>
      </c>
      <c r="G44" s="30" t="str">
        <f>'Teams Junior'!$B$4</f>
        <v>Junior-Woglis B</v>
      </c>
      <c r="H44" s="31" t="str">
        <f>'Teams Senior'!$B$4</f>
        <v>IGSLO</v>
      </c>
      <c r="I44" s="31" t="str">
        <f>'Teams Senior'!$B$3</f>
        <v>Cupcake</v>
      </c>
    </row>
    <row r="45" spans="1:10" s="4" customFormat="1" ht="20" customHeight="1">
      <c r="A45" s="33">
        <v>0.62986111111111109</v>
      </c>
      <c r="B45" s="33"/>
      <c r="C45" s="29" t="str">
        <f>'Teams Elementary'!$B$2</f>
        <v>Education-Stars</v>
      </c>
      <c r="D45" s="29" t="str">
        <f>'Teams Elementary'!$B$5</f>
        <v>GYMNO-Gang</v>
      </c>
      <c r="E45" s="30" t="str">
        <f>'Teams Junior'!$B$5</f>
        <v>RoboTech Maxdorf Junior</v>
      </c>
      <c r="F45" s="30" t="str">
        <f>'Teams Junior'!$B$6</f>
        <v>MindRobotix</v>
      </c>
      <c r="G45" s="30" t="str">
        <f>'Teams Junior'!$B$7</f>
        <v>NiDaRob</v>
      </c>
      <c r="H45" s="31" t="str">
        <f>'Teams Senior'!$B$6</f>
        <v>KeksKometen</v>
      </c>
      <c r="I45" s="31" t="str">
        <f>'Teams Senior'!$B$5</f>
        <v>RoboTech Maxdorf Senior</v>
      </c>
    </row>
    <row r="46" spans="1:10" s="4" customFormat="1" ht="20" customHeight="1">
      <c r="A46" s="33">
        <v>0.63194444444444442</v>
      </c>
      <c r="B46" s="33">
        <v>0.63402777777777775</v>
      </c>
      <c r="C46" s="29" t="str">
        <f>'Teams Elementary'!$B$4</f>
        <v>Robfasia</v>
      </c>
      <c r="D46" s="29"/>
      <c r="E46" s="30"/>
      <c r="F46" s="30"/>
      <c r="G46" s="30"/>
      <c r="H46" s="31"/>
      <c r="I46" s="31"/>
    </row>
    <row r="47" spans="1:10" s="8" customFormat="1" ht="20" customHeight="1">
      <c r="A47" s="33">
        <v>0.63402777777777775</v>
      </c>
      <c r="B47" s="33">
        <v>0.63888888888888895</v>
      </c>
      <c r="C47" s="43" t="s">
        <v>8</v>
      </c>
      <c r="D47" s="43"/>
      <c r="E47" s="43"/>
      <c r="F47" s="43"/>
      <c r="G47" s="43"/>
      <c r="H47" s="43"/>
      <c r="I47" s="43"/>
      <c r="J47" s="2"/>
    </row>
    <row r="48" spans="1:10" s="8" customFormat="1" ht="20" customHeight="1">
      <c r="A48" s="33">
        <v>0.63888888888888895</v>
      </c>
      <c r="B48" s="33">
        <v>0.65972222222222221</v>
      </c>
      <c r="C48" s="40" t="s">
        <v>11</v>
      </c>
      <c r="D48" s="40"/>
      <c r="E48" s="40"/>
      <c r="F48" s="40"/>
      <c r="G48" s="40"/>
      <c r="H48" s="40"/>
      <c r="I48" s="40"/>
    </row>
    <row r="49" spans="1:9" s="8" customFormat="1" ht="20" customHeight="1">
      <c r="A49" s="33">
        <v>0.65972222222222221</v>
      </c>
      <c r="B49" s="33">
        <v>0.66666666666666663</v>
      </c>
      <c r="C49" s="38" t="s">
        <v>5</v>
      </c>
      <c r="D49" s="38"/>
      <c r="E49" s="38"/>
      <c r="F49" s="38"/>
      <c r="G49" s="38"/>
      <c r="H49" s="38"/>
      <c r="I49" s="38"/>
    </row>
    <row r="50" spans="1:9" s="8" customFormat="1" ht="9" customHeight="1">
      <c r="A50" s="34"/>
      <c r="B50" s="34"/>
      <c r="C50" s="32"/>
      <c r="D50" s="32"/>
      <c r="E50" s="23"/>
      <c r="F50" s="23"/>
      <c r="G50" s="23"/>
      <c r="H50" s="23"/>
      <c r="I50" s="23"/>
    </row>
    <row r="51" spans="1:9" s="8" customFormat="1" ht="20" customHeight="1">
      <c r="A51" s="34">
        <v>0.66666666666666663</v>
      </c>
      <c r="B51" s="34">
        <v>0.6791666666666667</v>
      </c>
      <c r="C51" s="38" t="s">
        <v>22</v>
      </c>
      <c r="D51" s="38"/>
      <c r="E51" s="38"/>
      <c r="F51" s="38"/>
      <c r="G51" s="38"/>
      <c r="H51" s="38"/>
      <c r="I51" s="38"/>
    </row>
    <row r="52" spans="1:9" s="8" customFormat="1" ht="20" customHeight="1">
      <c r="A52" s="35"/>
      <c r="B52" s="35"/>
      <c r="C52" s="25" t="s">
        <v>6</v>
      </c>
      <c r="D52" s="25" t="s">
        <v>7</v>
      </c>
      <c r="E52" s="25" t="str">
        <f>E39</f>
        <v>Tisch C</v>
      </c>
      <c r="F52" s="25" t="str">
        <f>F39</f>
        <v>Tisch D</v>
      </c>
      <c r="G52" s="25" t="str">
        <f>G39</f>
        <v>Tisch E</v>
      </c>
      <c r="H52" s="25" t="s">
        <v>17</v>
      </c>
      <c r="I52" s="25" t="s">
        <v>23</v>
      </c>
    </row>
    <row r="53" spans="1:9" s="8" customFormat="1" ht="20" customHeight="1">
      <c r="A53" s="36"/>
      <c r="B53" s="33"/>
      <c r="C53" s="26" t="s">
        <v>12</v>
      </c>
      <c r="D53" s="26" t="s">
        <v>12</v>
      </c>
      <c r="E53" s="27" t="s">
        <v>18</v>
      </c>
      <c r="F53" s="27" t="s">
        <v>18</v>
      </c>
      <c r="G53" s="27" t="s">
        <v>18</v>
      </c>
      <c r="H53" s="28" t="s">
        <v>13</v>
      </c>
      <c r="I53" s="28" t="s">
        <v>13</v>
      </c>
    </row>
    <row r="54" spans="1:9" s="8" customFormat="1" ht="20" customHeight="1">
      <c r="A54" s="33">
        <v>0.66666666666666663</v>
      </c>
      <c r="B54" s="33"/>
      <c r="C54" s="29" t="str">
        <f>'Teams Elementary'!$B$4</f>
        <v>Robfasia</v>
      </c>
      <c r="D54" s="29" t="str">
        <f>'Teams Elementary'!$B$5</f>
        <v>GYMNO-Gang</v>
      </c>
      <c r="E54" s="30" t="str">
        <f>'Teams Junior'!$B$5</f>
        <v>RoboTech Maxdorf Junior</v>
      </c>
      <c r="F54" s="30" t="str">
        <f>'Teams Junior'!$B$6</f>
        <v>MindRobotix</v>
      </c>
      <c r="G54" s="30" t="str">
        <f>'Teams Junior'!$B$7</f>
        <v>NiDaRob</v>
      </c>
      <c r="H54" s="31" t="str">
        <f>'Teams Senior'!$B$6</f>
        <v>KeksKometen</v>
      </c>
      <c r="I54" s="31" t="str">
        <f>'Teams Senior'!$B$5</f>
        <v>RoboTech Maxdorf Senior</v>
      </c>
    </row>
    <row r="55" spans="1:9" s="8" customFormat="1" ht="20" customHeight="1">
      <c r="A55" s="33">
        <v>0.66875000000000007</v>
      </c>
      <c r="B55" s="33"/>
      <c r="C55" s="29" t="str">
        <f>'Teams Elementary'!$B$2</f>
        <v>Education-Stars</v>
      </c>
      <c r="D55" s="29" t="str">
        <f>'Teams Elementary'!$B$3</f>
        <v>#RoboBros / RoboTech Maxdorf</v>
      </c>
      <c r="E55" s="30" t="str">
        <f>'Teams Junior'!$B$2</f>
        <v>CYBERMAN</v>
      </c>
      <c r="F55" s="30" t="str">
        <f>'Teams Junior'!$B$3</f>
        <v>Junior-Woglis</v>
      </c>
      <c r="G55" s="30" t="str">
        <f>'Teams Junior'!$B$4</f>
        <v>Junior-Woglis B</v>
      </c>
      <c r="H55" s="31" t="str">
        <f>'Teams Senior'!$B$4</f>
        <v>IGSLO</v>
      </c>
      <c r="I55" s="31" t="str">
        <f>'Teams Senior'!$B$3</f>
        <v>Cupcake</v>
      </c>
    </row>
    <row r="56" spans="1:9" s="8" customFormat="1" ht="20" customHeight="1">
      <c r="A56" s="33">
        <v>0.67083333333333339</v>
      </c>
      <c r="B56" s="33"/>
      <c r="C56" s="29" t="str">
        <f>'Teams Elementary'!$B$12</f>
        <v>SGG E-2</v>
      </c>
      <c r="D56" s="29" t="str">
        <f>'Teams Elementary'!$B$11</f>
        <v>Sapg_Squad</v>
      </c>
      <c r="E56" s="30" t="str">
        <f>'Teams Junior'!$B$14</f>
        <v>TARINE</v>
      </c>
      <c r="F56" s="30" t="str">
        <f>'Teams Junior'!$B$15</f>
        <v>SAPG Lego Crash</v>
      </c>
      <c r="G56" s="30" t="str">
        <f>'Teams Junior'!$B$16</f>
        <v>C3PO</v>
      </c>
      <c r="H56" s="31" t="str">
        <f>'Teams Senior'!$B$2</f>
        <v>Woglis</v>
      </c>
      <c r="I56" s="31" t="str">
        <f>'Teams Senior'!$B$11</f>
        <v>Startoeter</v>
      </c>
    </row>
    <row r="57" spans="1:9" s="8" customFormat="1" ht="20" customHeight="1">
      <c r="A57" s="33">
        <v>0.67291666666666661</v>
      </c>
      <c r="B57" s="33"/>
      <c r="C57" s="29" t="str">
        <f>'Teams Elementary'!$B$10</f>
        <v>SGG E-1</v>
      </c>
      <c r="D57" s="29" t="str">
        <f>'Teams Elementary'!$B$9</f>
        <v>LEGOMANIA LND</v>
      </c>
      <c r="E57" s="30" t="str">
        <f>'Teams Junior'!$B$11</f>
        <v>Cybercraft</v>
      </c>
      <c r="F57" s="30" t="str">
        <f>'Teams Junior'!$B$12</f>
        <v>Heinzenwies 1.1</v>
      </c>
      <c r="G57" s="30" t="str">
        <f>'Teams Junior'!$B$13</f>
        <v>Heinzenwies 2.0</v>
      </c>
      <c r="H57" s="31" t="str">
        <f>'Teams Senior'!$B$10</f>
        <v>LEGOMANIA TNT</v>
      </c>
      <c r="I57" s="31" t="str">
        <f>'Teams Senior'!$B$9</f>
        <v>WM-Robotix</v>
      </c>
    </row>
    <row r="58" spans="1:9" s="8" customFormat="1" ht="20" customHeight="1">
      <c r="A58" s="33">
        <v>0.67499999999999993</v>
      </c>
      <c r="B58" s="33"/>
      <c r="C58" s="29" t="str">
        <f>'Teams Elementary'!$B$8</f>
        <v>LEGOMANIA JAT</v>
      </c>
      <c r="D58" s="29" t="str">
        <f>'Teams Elementary'!$B$7</f>
        <v>LEGOMANIA TM</v>
      </c>
      <c r="E58" s="30" t="str">
        <f>'Teams Junior'!$B$8</f>
        <v>Robrix</v>
      </c>
      <c r="F58" s="30" t="str">
        <f>'Teams Junior'!$B$9</f>
        <v>Cube_craft</v>
      </c>
      <c r="G58" s="30" t="str">
        <f>'Teams Junior'!$B$10</f>
        <v>Chaoscrew</v>
      </c>
      <c r="H58" s="31" t="str">
        <f>'Teams Senior'!$B$8</f>
        <v>AlPau</v>
      </c>
      <c r="I58" s="31" t="str">
        <f>'Teams Senior'!$B$7</f>
        <v>Die Lettanten</v>
      </c>
    </row>
    <row r="59" spans="1:9" s="8" customFormat="1" ht="20" customHeight="1">
      <c r="A59" s="33">
        <v>0.67708333333333337</v>
      </c>
      <c r="B59" s="33">
        <v>0.6791666666666667</v>
      </c>
      <c r="C59" s="29" t="str">
        <f>'Teams Elementary'!$B$6</f>
        <v>Mini-Woglis</v>
      </c>
      <c r="D59" s="29"/>
      <c r="E59" s="30"/>
      <c r="F59" s="30"/>
      <c r="G59" s="30"/>
      <c r="H59" s="31"/>
      <c r="I59" s="31"/>
    </row>
    <row r="60" spans="1:9" s="8" customFormat="1" ht="20" customHeight="1">
      <c r="A60" s="34">
        <v>0.6791666666666667</v>
      </c>
      <c r="B60" s="34">
        <v>0.70833333333333337</v>
      </c>
      <c r="C60" s="43" t="s">
        <v>87</v>
      </c>
      <c r="D60" s="43"/>
      <c r="E60" s="43"/>
      <c r="F60" s="43"/>
      <c r="G60" s="43"/>
      <c r="H60" s="43"/>
      <c r="I60" s="43"/>
    </row>
    <row r="61" spans="1:9" s="8" customFormat="1" ht="20" customHeight="1">
      <c r="A61" s="33">
        <v>0.70833333333333337</v>
      </c>
      <c r="B61" s="33">
        <v>0.73958333333333337</v>
      </c>
      <c r="C61" s="38" t="s">
        <v>0</v>
      </c>
      <c r="D61" s="38"/>
      <c r="E61" s="38"/>
      <c r="F61" s="38"/>
      <c r="G61" s="38"/>
      <c r="H61" s="38"/>
      <c r="I61" s="38"/>
    </row>
    <row r="62" spans="1:9" ht="20" customHeight="1">
      <c r="G62" s="8"/>
    </row>
    <row r="63" spans="1:9" ht="20" customHeight="1">
      <c r="A63" s="17"/>
      <c r="B63" s="17"/>
      <c r="C63" s="9"/>
      <c r="D63" s="9"/>
      <c r="G63" s="8"/>
    </row>
    <row r="64" spans="1:9" s="4" customFormat="1" ht="10" customHeight="1">
      <c r="A64" s="17"/>
      <c r="B64" s="17"/>
      <c r="C64" s="9"/>
      <c r="D64" s="9"/>
      <c r="E64" s="8"/>
      <c r="F64" s="8"/>
      <c r="G64" s="8"/>
    </row>
    <row r="65" spans="1:10" s="8" customFormat="1" ht="15" customHeight="1">
      <c r="A65" s="17"/>
      <c r="B65" s="17"/>
      <c r="C65" s="9"/>
      <c r="D65" s="9"/>
    </row>
    <row r="66" spans="1:10" s="8" customFormat="1" ht="20" customHeight="1">
      <c r="A66" s="17"/>
      <c r="B66" s="17"/>
      <c r="C66" s="9"/>
      <c r="D66" s="9"/>
      <c r="J66" s="2"/>
    </row>
    <row r="67" spans="1:10" s="8" customFormat="1" ht="20" customHeight="1">
      <c r="A67" s="17"/>
      <c r="B67" s="17"/>
      <c r="C67" s="9"/>
      <c r="D67" s="9"/>
      <c r="G67" s="4"/>
    </row>
    <row r="68" spans="1:10" s="8" customFormat="1" ht="20" customHeight="1">
      <c r="A68" s="17"/>
      <c r="B68" s="17"/>
      <c r="C68" s="9"/>
      <c r="D68" s="9"/>
      <c r="G68" s="6"/>
    </row>
    <row r="69" spans="1:10" s="8" customFormat="1" ht="20" customHeight="1">
      <c r="A69" s="17"/>
      <c r="B69" s="17"/>
      <c r="C69" s="9"/>
      <c r="D69" s="9"/>
      <c r="G69"/>
    </row>
    <row r="70" spans="1:10" s="8" customFormat="1" ht="20" customHeight="1">
      <c r="A70" s="17"/>
      <c r="B70" s="17"/>
      <c r="C70" s="9"/>
      <c r="D70" s="9"/>
      <c r="G70"/>
    </row>
    <row r="71" spans="1:10" s="8" customFormat="1" ht="20" customHeight="1">
      <c r="A71" s="17"/>
      <c r="B71" s="17"/>
      <c r="C71" s="9"/>
      <c r="D71" s="9"/>
      <c r="G71"/>
    </row>
    <row r="72" spans="1:10" s="8" customFormat="1" ht="20" customHeight="1">
      <c r="A72" s="17"/>
      <c r="B72" s="17"/>
      <c r="C72" s="9"/>
      <c r="D72" s="9"/>
      <c r="G72"/>
    </row>
    <row r="73" spans="1:10" s="8" customFormat="1" ht="20" customHeight="1">
      <c r="A73" s="17"/>
      <c r="B73" s="17"/>
      <c r="C73" s="9"/>
      <c r="D73" s="9"/>
      <c r="G73"/>
    </row>
    <row r="74" spans="1:10" s="8" customFormat="1" ht="20" customHeight="1">
      <c r="A74" s="11"/>
      <c r="B74" s="11"/>
      <c r="C74" s="7"/>
      <c r="D74" s="7"/>
      <c r="G74"/>
    </row>
    <row r="75" spans="1:10" s="8" customFormat="1" ht="20" customHeight="1">
      <c r="A75" s="11"/>
      <c r="B75" s="11"/>
      <c r="C75" s="7"/>
      <c r="D75" s="7"/>
      <c r="G75"/>
    </row>
    <row r="76" spans="1:10" s="4" customFormat="1" ht="20" customHeight="1">
      <c r="A76" s="11"/>
      <c r="B76" s="11"/>
      <c r="C76" s="7"/>
      <c r="D76" s="7"/>
      <c r="E76" s="8"/>
      <c r="F76" s="8"/>
      <c r="G76"/>
    </row>
    <row r="77" spans="1:10" ht="20" customHeight="1">
      <c r="A77" s="11"/>
      <c r="B77" s="11"/>
      <c r="C77" s="7"/>
      <c r="D77" s="7"/>
      <c r="G77" s="3"/>
      <c r="H77" s="6"/>
      <c r="I77" s="6"/>
    </row>
    <row r="78" spans="1:10" ht="15" customHeight="1">
      <c r="A78" s="17"/>
      <c r="B78" s="17"/>
      <c r="C78" s="9"/>
      <c r="D78" s="9"/>
      <c r="G78" s="3"/>
    </row>
    <row r="79" spans="1:10" ht="15" customHeight="1">
      <c r="A79" s="17"/>
      <c r="B79" s="17"/>
      <c r="C79" s="9"/>
      <c r="D79" s="9"/>
    </row>
    <row r="80" spans="1:10" ht="15" customHeight="1">
      <c r="A80" s="17"/>
      <c r="B80" s="17"/>
      <c r="C80" s="9"/>
      <c r="D80" s="9"/>
    </row>
    <row r="81" spans="1:8" ht="15" customHeight="1">
      <c r="A81" s="17"/>
      <c r="B81" s="17"/>
      <c r="C81" s="9"/>
      <c r="D81" s="9"/>
    </row>
    <row r="82" spans="1:8" ht="15" customHeight="1">
      <c r="A82" s="17"/>
      <c r="B82" s="17"/>
      <c r="C82" s="9"/>
      <c r="D82" s="9"/>
      <c r="G82" s="1"/>
    </row>
    <row r="83" spans="1:8" ht="15" customHeight="1">
      <c r="A83" s="17"/>
      <c r="B83" s="17"/>
      <c r="C83" s="9"/>
      <c r="D83" s="9"/>
      <c r="G83" s="1"/>
    </row>
    <row r="84" spans="1:8" ht="15" customHeight="1">
      <c r="A84" s="17"/>
      <c r="B84" s="17"/>
      <c r="C84" s="9"/>
      <c r="D84" s="9"/>
      <c r="G84" s="1"/>
    </row>
    <row r="85" spans="1:8" ht="15" customHeight="1">
      <c r="A85" s="17"/>
      <c r="B85" s="17"/>
      <c r="C85" s="9"/>
      <c r="D85" s="9"/>
      <c r="G85" s="1"/>
    </row>
    <row r="86" spans="1:8" ht="15" customHeight="1">
      <c r="A86" s="17"/>
      <c r="B86" s="17"/>
      <c r="C86" s="9"/>
      <c r="D86" s="9"/>
      <c r="G86" s="1"/>
    </row>
    <row r="87" spans="1:8" ht="15" customHeight="1">
      <c r="A87" s="17"/>
      <c r="B87" s="17"/>
      <c r="C87" s="9"/>
      <c r="D87" s="9"/>
    </row>
    <row r="88" spans="1:8" ht="15" customHeight="1">
      <c r="A88" s="17"/>
      <c r="B88" s="17"/>
      <c r="C88" s="9"/>
      <c r="D88" s="9"/>
    </row>
    <row r="89" spans="1:8" ht="15" customHeight="1">
      <c r="A89" s="17"/>
      <c r="B89" s="17"/>
      <c r="C89" s="9"/>
      <c r="D89" s="9"/>
    </row>
    <row r="90" spans="1:8" ht="15" customHeight="1">
      <c r="A90" s="17"/>
      <c r="B90" s="17"/>
      <c r="C90" s="9"/>
      <c r="D90" s="9"/>
    </row>
    <row r="91" spans="1:8" ht="15" customHeight="1">
      <c r="A91" s="17"/>
      <c r="B91" s="17"/>
      <c r="C91" s="9"/>
      <c r="D91" s="9"/>
      <c r="H91" s="1"/>
    </row>
    <row r="92" spans="1:8">
      <c r="A92" s="17"/>
      <c r="B92" s="17"/>
      <c r="C92" s="9"/>
      <c r="D92" s="9"/>
      <c r="H92" s="1"/>
    </row>
    <row r="93" spans="1:8">
      <c r="A93" s="17"/>
      <c r="B93" s="17"/>
      <c r="C93" s="9"/>
      <c r="D93" s="9"/>
      <c r="H93" s="1"/>
    </row>
    <row r="94" spans="1:8">
      <c r="A94" s="17"/>
      <c r="B94" s="17"/>
      <c r="C94" s="9"/>
      <c r="D94" s="9"/>
      <c r="H94" s="1"/>
    </row>
    <row r="95" spans="1:8">
      <c r="A95" s="17"/>
      <c r="B95" s="17"/>
      <c r="C95" s="9"/>
      <c r="D95" s="9"/>
      <c r="H95" s="1"/>
    </row>
    <row r="96" spans="1:8">
      <c r="A96" s="17"/>
      <c r="B96" s="17"/>
      <c r="C96" s="9"/>
      <c r="D96" s="9"/>
    </row>
    <row r="97" spans="1:4">
      <c r="A97" s="17"/>
      <c r="B97" s="17"/>
      <c r="C97" s="9"/>
      <c r="D97" s="9"/>
    </row>
    <row r="98" spans="1:4">
      <c r="A98" s="17"/>
      <c r="B98" s="17"/>
      <c r="C98" s="9"/>
      <c r="D98" s="9"/>
    </row>
    <row r="99" spans="1:4">
      <c r="A99" s="17"/>
      <c r="B99" s="17"/>
      <c r="C99" s="9"/>
      <c r="D99" s="9"/>
    </row>
    <row r="100" spans="1:4">
      <c r="A100" s="17"/>
      <c r="B100" s="17"/>
      <c r="C100" s="9"/>
      <c r="D100" s="9"/>
    </row>
    <row r="101" spans="1:4">
      <c r="A101" s="17"/>
      <c r="B101" s="17"/>
      <c r="C101" s="9"/>
      <c r="D101" s="9"/>
    </row>
    <row r="102" spans="1:4">
      <c r="A102" s="17"/>
      <c r="B102" s="17"/>
      <c r="C102" s="9"/>
      <c r="D102" s="9"/>
    </row>
    <row r="103" spans="1:4">
      <c r="A103" s="17"/>
      <c r="B103" s="17"/>
      <c r="C103" s="9"/>
      <c r="D103" s="9"/>
    </row>
    <row r="104" spans="1:4">
      <c r="A104" s="17"/>
      <c r="B104" s="17"/>
      <c r="C104" s="9"/>
      <c r="D104" s="9"/>
    </row>
    <row r="105" spans="1:4">
      <c r="A105" s="17"/>
      <c r="B105" s="17"/>
      <c r="C105" s="9"/>
      <c r="D105" s="9"/>
    </row>
    <row r="106" spans="1:4">
      <c r="A106" s="17"/>
      <c r="B106" s="17"/>
      <c r="C106" s="9"/>
      <c r="D106" s="9"/>
    </row>
    <row r="107" spans="1:4">
      <c r="A107" s="17"/>
      <c r="B107" s="17"/>
      <c r="C107" s="9"/>
      <c r="D107" s="9"/>
    </row>
    <row r="108" spans="1:4">
      <c r="A108" s="17"/>
      <c r="B108" s="17"/>
      <c r="C108" s="9"/>
      <c r="D108" s="9"/>
    </row>
    <row r="109" spans="1:4">
      <c r="A109" s="17"/>
      <c r="B109" s="17"/>
      <c r="C109" s="9"/>
      <c r="D109" s="9"/>
    </row>
    <row r="110" spans="1:4">
      <c r="A110" s="17"/>
      <c r="B110" s="17"/>
      <c r="C110" s="9"/>
      <c r="D110" s="9"/>
    </row>
    <row r="111" spans="1:4">
      <c r="A111" s="17"/>
      <c r="B111" s="17"/>
      <c r="C111" s="9"/>
      <c r="D111" s="9"/>
    </row>
    <row r="112" spans="1:4">
      <c r="A112" s="17"/>
      <c r="B112" s="17"/>
      <c r="C112" s="9"/>
      <c r="D112" s="9"/>
    </row>
    <row r="113" spans="1:4">
      <c r="A113" s="17"/>
      <c r="B113" s="17"/>
      <c r="C113" s="9"/>
      <c r="D113" s="9"/>
    </row>
    <row r="114" spans="1:4">
      <c r="A114" s="17"/>
      <c r="B114" s="17"/>
      <c r="C114" s="9"/>
      <c r="D114" s="9"/>
    </row>
    <row r="115" spans="1:4">
      <c r="A115" s="17"/>
      <c r="B115" s="17"/>
      <c r="C115" s="9"/>
      <c r="D115" s="9"/>
    </row>
    <row r="116" spans="1:4">
      <c r="A116" s="17"/>
      <c r="B116" s="17"/>
      <c r="C116" s="9"/>
      <c r="D116" s="9"/>
    </row>
    <row r="117" spans="1:4">
      <c r="A117" s="17"/>
      <c r="B117" s="17"/>
      <c r="C117" s="9"/>
      <c r="D117" s="9"/>
    </row>
    <row r="118" spans="1:4">
      <c r="A118" s="17"/>
      <c r="B118" s="17"/>
      <c r="C118" s="9"/>
      <c r="D118" s="9"/>
    </row>
    <row r="119" spans="1:4">
      <c r="A119" s="17"/>
      <c r="B119" s="17"/>
      <c r="C119" s="9"/>
      <c r="D119" s="9"/>
    </row>
    <row r="120" spans="1:4">
      <c r="A120" s="17"/>
      <c r="B120" s="17"/>
      <c r="C120" s="9"/>
      <c r="D120" s="9"/>
    </row>
    <row r="121" spans="1:4">
      <c r="A121" s="17"/>
      <c r="B121" s="17"/>
      <c r="C121" s="9"/>
      <c r="D121" s="9"/>
    </row>
    <row r="122" spans="1:4">
      <c r="A122" s="17"/>
      <c r="B122" s="17"/>
      <c r="C122" s="9"/>
      <c r="D122" s="9"/>
    </row>
    <row r="123" spans="1:4">
      <c r="A123" s="17"/>
      <c r="B123" s="17"/>
      <c r="C123" s="9"/>
      <c r="D123" s="9"/>
    </row>
    <row r="124" spans="1:4">
      <c r="A124" s="17"/>
      <c r="B124" s="17"/>
      <c r="C124" s="9"/>
      <c r="D124" s="9"/>
    </row>
    <row r="125" spans="1:4">
      <c r="A125" s="17"/>
      <c r="B125" s="17"/>
      <c r="C125" s="9"/>
      <c r="D125" s="9"/>
    </row>
    <row r="126" spans="1:4">
      <c r="A126" s="17"/>
      <c r="B126" s="17"/>
      <c r="C126" s="9"/>
      <c r="D126" s="9"/>
    </row>
    <row r="127" spans="1:4">
      <c r="A127" s="17"/>
      <c r="B127" s="17"/>
      <c r="C127" s="9"/>
      <c r="D127" s="9"/>
    </row>
    <row r="128" spans="1:4">
      <c r="A128" s="17"/>
      <c r="B128" s="17"/>
      <c r="C128" s="9"/>
      <c r="D128" s="9"/>
    </row>
    <row r="129" spans="1:4">
      <c r="A129" s="17"/>
      <c r="B129" s="17"/>
      <c r="C129" s="9"/>
      <c r="D129" s="9"/>
    </row>
    <row r="130" spans="1:4">
      <c r="A130" s="17"/>
      <c r="B130" s="17"/>
      <c r="C130" s="9"/>
      <c r="D130" s="9"/>
    </row>
    <row r="131" spans="1:4">
      <c r="A131" s="17"/>
      <c r="B131" s="17"/>
      <c r="C131" s="9"/>
      <c r="D131" s="9"/>
    </row>
    <row r="132" spans="1:4">
      <c r="A132" s="17"/>
      <c r="B132" s="17"/>
      <c r="C132" s="9"/>
      <c r="D132" s="9"/>
    </row>
    <row r="133" spans="1:4">
      <c r="A133" s="17"/>
      <c r="B133" s="17"/>
      <c r="C133" s="9"/>
      <c r="D133" s="9"/>
    </row>
    <row r="134" spans="1:4">
      <c r="A134" s="17"/>
      <c r="B134" s="17"/>
      <c r="C134" s="9"/>
      <c r="D134" s="9"/>
    </row>
    <row r="135" spans="1:4">
      <c r="A135" s="17"/>
      <c r="B135" s="17"/>
      <c r="C135" s="9"/>
      <c r="D135" s="9"/>
    </row>
    <row r="136" spans="1:4">
      <c r="A136" s="17"/>
      <c r="B136" s="17"/>
      <c r="C136" s="9"/>
      <c r="D136" s="9"/>
    </row>
    <row r="137" spans="1:4">
      <c r="A137" s="17"/>
      <c r="B137" s="17"/>
      <c r="C137" s="9"/>
      <c r="D137" s="9"/>
    </row>
    <row r="138" spans="1:4">
      <c r="A138" s="17"/>
      <c r="B138" s="17"/>
      <c r="C138" s="9"/>
      <c r="D138" s="9"/>
    </row>
    <row r="139" spans="1:4">
      <c r="A139" s="17"/>
      <c r="B139" s="17"/>
      <c r="C139" s="9"/>
      <c r="D139" s="9"/>
    </row>
    <row r="140" spans="1:4">
      <c r="A140" s="17"/>
      <c r="B140" s="17"/>
      <c r="C140" s="9"/>
      <c r="D140" s="9"/>
    </row>
    <row r="141" spans="1:4">
      <c r="A141" s="17"/>
      <c r="B141" s="17"/>
      <c r="C141" s="9"/>
      <c r="D141" s="9"/>
    </row>
    <row r="142" spans="1:4">
      <c r="A142" s="17"/>
      <c r="B142" s="17"/>
      <c r="C142" s="9"/>
      <c r="D142" s="9"/>
    </row>
    <row r="143" spans="1:4">
      <c r="A143" s="17"/>
      <c r="B143" s="17"/>
      <c r="C143" s="9"/>
      <c r="D143" s="9"/>
    </row>
    <row r="144" spans="1:4">
      <c r="A144" s="17"/>
      <c r="B144" s="17"/>
      <c r="C144" s="9"/>
      <c r="D144" s="9"/>
    </row>
    <row r="145" spans="1:4">
      <c r="A145" s="17"/>
      <c r="B145" s="17"/>
      <c r="C145" s="9"/>
      <c r="D145" s="9"/>
    </row>
    <row r="146" spans="1:4">
      <c r="A146" s="17"/>
      <c r="B146" s="17"/>
      <c r="C146" s="9"/>
      <c r="D146" s="9"/>
    </row>
    <row r="147" spans="1:4">
      <c r="A147" s="17"/>
      <c r="B147" s="17"/>
      <c r="C147" s="9"/>
      <c r="D147" s="9"/>
    </row>
    <row r="148" spans="1:4">
      <c r="A148" s="17"/>
      <c r="B148" s="17"/>
      <c r="C148" s="9"/>
      <c r="D148" s="9"/>
    </row>
    <row r="149" spans="1:4">
      <c r="A149" s="17"/>
      <c r="B149" s="17"/>
      <c r="C149" s="9"/>
      <c r="D149" s="9"/>
    </row>
    <row r="150" spans="1:4">
      <c r="A150" s="17"/>
      <c r="B150" s="17"/>
      <c r="C150" s="9"/>
      <c r="D150" s="9"/>
    </row>
    <row r="151" spans="1:4">
      <c r="A151" s="17"/>
      <c r="B151" s="17"/>
      <c r="C151" s="9"/>
      <c r="D151" s="9"/>
    </row>
    <row r="152" spans="1:4">
      <c r="A152" s="17"/>
      <c r="B152" s="17"/>
      <c r="C152" s="9"/>
      <c r="D152" s="9"/>
    </row>
    <row r="153" spans="1:4">
      <c r="A153" s="17"/>
      <c r="B153" s="17"/>
      <c r="C153" s="9"/>
      <c r="D153" s="9"/>
    </row>
    <row r="154" spans="1:4">
      <c r="A154" s="17"/>
      <c r="B154" s="17"/>
      <c r="C154" s="9"/>
      <c r="D154" s="9"/>
    </row>
    <row r="155" spans="1:4">
      <c r="A155" s="17"/>
      <c r="B155" s="17"/>
      <c r="C155" s="9"/>
      <c r="D155" s="9"/>
    </row>
    <row r="156" spans="1:4">
      <c r="A156" s="17"/>
      <c r="B156" s="17"/>
      <c r="C156" s="9"/>
      <c r="D156" s="9"/>
    </row>
    <row r="157" spans="1:4">
      <c r="A157" s="17"/>
      <c r="B157" s="17"/>
      <c r="C157" s="9"/>
      <c r="D157" s="9"/>
    </row>
    <row r="158" spans="1:4">
      <c r="A158" s="17"/>
      <c r="B158" s="17"/>
      <c r="C158" s="9"/>
      <c r="D158" s="9"/>
    </row>
    <row r="159" spans="1:4">
      <c r="A159" s="17"/>
      <c r="B159" s="17"/>
      <c r="C159" s="9"/>
      <c r="D159" s="9"/>
    </row>
    <row r="160" spans="1:4">
      <c r="A160" s="17"/>
      <c r="B160" s="17"/>
      <c r="C160" s="9"/>
      <c r="D160" s="9"/>
    </row>
    <row r="161" spans="1:4">
      <c r="A161" s="17"/>
      <c r="B161" s="17"/>
      <c r="C161" s="9"/>
      <c r="D161" s="9"/>
    </row>
    <row r="162" spans="1:4">
      <c r="A162" s="17"/>
      <c r="B162" s="17"/>
      <c r="C162" s="9"/>
      <c r="D162" s="9"/>
    </row>
    <row r="163" spans="1:4">
      <c r="A163" s="17"/>
      <c r="B163" s="17"/>
      <c r="C163" s="9"/>
      <c r="D163" s="9"/>
    </row>
    <row r="164" spans="1:4">
      <c r="A164" s="17"/>
      <c r="B164" s="17"/>
      <c r="C164" s="9"/>
      <c r="D164" s="9"/>
    </row>
    <row r="165" spans="1:4">
      <c r="A165" s="17"/>
      <c r="B165" s="17"/>
      <c r="C165" s="9"/>
      <c r="D165" s="9"/>
    </row>
    <row r="166" spans="1:4">
      <c r="A166" s="17"/>
      <c r="B166" s="17"/>
      <c r="C166" s="9"/>
      <c r="D166" s="9"/>
    </row>
    <row r="167" spans="1:4">
      <c r="A167" s="17"/>
      <c r="B167" s="17"/>
      <c r="C167" s="9"/>
      <c r="D167" s="9"/>
    </row>
    <row r="168" spans="1:4">
      <c r="A168" s="17"/>
      <c r="B168" s="17"/>
      <c r="C168" s="9"/>
      <c r="D168" s="9"/>
    </row>
    <row r="169" spans="1:4">
      <c r="A169" s="17"/>
      <c r="B169" s="17"/>
      <c r="C169" s="9"/>
      <c r="D169" s="9"/>
    </row>
    <row r="170" spans="1:4">
      <c r="A170" s="17"/>
      <c r="B170" s="17"/>
      <c r="C170" s="9"/>
      <c r="D170" s="9"/>
    </row>
    <row r="171" spans="1:4">
      <c r="A171" s="17"/>
      <c r="B171" s="17"/>
      <c r="C171" s="9"/>
      <c r="D171" s="9"/>
    </row>
    <row r="172" spans="1:4">
      <c r="A172" s="17"/>
      <c r="B172" s="17"/>
      <c r="C172" s="9"/>
      <c r="D172" s="9"/>
    </row>
    <row r="173" spans="1:4">
      <c r="A173" s="17"/>
      <c r="B173" s="17"/>
      <c r="C173" s="9"/>
      <c r="D173" s="9"/>
    </row>
    <row r="174" spans="1:4">
      <c r="A174" s="17"/>
      <c r="B174" s="17"/>
      <c r="C174" s="9"/>
      <c r="D174" s="9"/>
    </row>
    <row r="175" spans="1:4">
      <c r="A175" s="17"/>
      <c r="B175" s="17"/>
      <c r="C175" s="9"/>
      <c r="D175" s="9"/>
    </row>
    <row r="176" spans="1:4">
      <c r="A176" s="17"/>
      <c r="B176" s="17"/>
      <c r="C176" s="9"/>
      <c r="D176" s="9"/>
    </row>
    <row r="177" spans="1:4">
      <c r="A177" s="17"/>
      <c r="B177" s="17"/>
      <c r="C177" s="9"/>
      <c r="D177" s="9"/>
    </row>
    <row r="178" spans="1:4">
      <c r="A178" s="17"/>
      <c r="B178" s="17"/>
      <c r="C178" s="9"/>
      <c r="D178" s="9"/>
    </row>
    <row r="179" spans="1:4">
      <c r="A179" s="17"/>
      <c r="B179" s="17"/>
      <c r="C179" s="9"/>
      <c r="D179" s="9"/>
    </row>
    <row r="180" spans="1:4">
      <c r="A180" s="17"/>
      <c r="B180" s="17"/>
      <c r="C180" s="9"/>
      <c r="D180" s="9"/>
    </row>
    <row r="181" spans="1:4">
      <c r="A181" s="17"/>
      <c r="B181" s="17"/>
      <c r="C181" s="9"/>
      <c r="D181" s="9"/>
    </row>
    <row r="182" spans="1:4">
      <c r="A182" s="17"/>
      <c r="B182" s="17"/>
      <c r="C182" s="9"/>
      <c r="D182" s="9"/>
    </row>
    <row r="183" spans="1:4">
      <c r="A183" s="17"/>
      <c r="B183" s="17"/>
      <c r="C183" s="9"/>
      <c r="D183" s="9"/>
    </row>
    <row r="184" spans="1:4">
      <c r="A184" s="17"/>
      <c r="B184" s="17"/>
      <c r="C184" s="9"/>
      <c r="D184" s="9"/>
    </row>
    <row r="185" spans="1:4">
      <c r="A185" s="17"/>
      <c r="B185" s="17"/>
      <c r="C185" s="9"/>
      <c r="D185" s="9"/>
    </row>
    <row r="186" spans="1:4">
      <c r="A186" s="17"/>
      <c r="B186" s="17"/>
      <c r="C186" s="9"/>
      <c r="D186" s="9"/>
    </row>
    <row r="187" spans="1:4">
      <c r="A187" s="17"/>
      <c r="B187" s="17"/>
      <c r="C187" s="9"/>
      <c r="D187" s="9"/>
    </row>
    <row r="188" spans="1:4">
      <c r="A188" s="17"/>
      <c r="B188" s="17"/>
      <c r="C188" s="9"/>
      <c r="D188" s="9"/>
    </row>
    <row r="189" spans="1:4">
      <c r="A189" s="17"/>
      <c r="B189" s="17"/>
      <c r="C189" s="9"/>
      <c r="D189" s="9"/>
    </row>
    <row r="190" spans="1:4">
      <c r="A190" s="17"/>
      <c r="B190" s="17"/>
      <c r="C190" s="9"/>
      <c r="D190" s="9"/>
    </row>
    <row r="191" spans="1:4">
      <c r="A191" s="17"/>
      <c r="B191" s="17"/>
      <c r="C191" s="9"/>
      <c r="D191" s="9"/>
    </row>
    <row r="192" spans="1:4">
      <c r="A192" s="17"/>
      <c r="B192" s="17"/>
      <c r="C192" s="9"/>
      <c r="D192" s="9"/>
    </row>
    <row r="193" spans="1:4">
      <c r="A193" s="17"/>
      <c r="B193" s="17"/>
      <c r="C193" s="9"/>
      <c r="D193" s="9"/>
    </row>
    <row r="194" spans="1:4">
      <c r="A194" s="17"/>
      <c r="B194" s="17"/>
      <c r="C194" s="9"/>
      <c r="D194" s="9"/>
    </row>
    <row r="195" spans="1:4">
      <c r="A195" s="17"/>
      <c r="B195" s="17"/>
      <c r="C195" s="9"/>
      <c r="D195" s="9"/>
    </row>
    <row r="196" spans="1:4">
      <c r="A196" s="17"/>
      <c r="B196" s="17"/>
      <c r="C196" s="9"/>
      <c r="D196" s="9"/>
    </row>
    <row r="197" spans="1:4">
      <c r="A197" s="17"/>
      <c r="B197" s="17"/>
      <c r="C197" s="9"/>
      <c r="D197" s="9"/>
    </row>
    <row r="198" spans="1:4">
      <c r="A198" s="17"/>
      <c r="B198" s="17"/>
      <c r="C198" s="9"/>
      <c r="D198" s="9"/>
    </row>
    <row r="199" spans="1:4">
      <c r="A199" s="17"/>
      <c r="B199" s="17"/>
      <c r="C199" s="9"/>
      <c r="D199" s="9"/>
    </row>
    <row r="200" spans="1:4">
      <c r="A200" s="17"/>
      <c r="B200" s="17"/>
      <c r="C200" s="9"/>
      <c r="D200" s="9"/>
    </row>
    <row r="201" spans="1:4">
      <c r="A201" s="17"/>
      <c r="B201" s="17"/>
      <c r="C201" s="9"/>
      <c r="D201" s="9"/>
    </row>
    <row r="202" spans="1:4">
      <c r="A202" s="17"/>
      <c r="B202" s="17"/>
      <c r="C202" s="9"/>
      <c r="D202" s="9"/>
    </row>
    <row r="203" spans="1:4">
      <c r="A203" s="17"/>
      <c r="B203" s="17"/>
      <c r="C203" s="9"/>
      <c r="D203" s="9"/>
    </row>
    <row r="204" spans="1:4">
      <c r="A204" s="17"/>
      <c r="B204" s="17"/>
      <c r="C204" s="9"/>
      <c r="D204" s="9"/>
    </row>
    <row r="205" spans="1:4">
      <c r="A205" s="17"/>
      <c r="B205" s="17"/>
      <c r="C205" s="9"/>
      <c r="D205" s="9"/>
    </row>
    <row r="206" spans="1:4">
      <c r="A206" s="17"/>
      <c r="B206" s="17"/>
      <c r="C206" s="9"/>
      <c r="D206" s="9"/>
    </row>
    <row r="207" spans="1:4">
      <c r="A207" s="17"/>
      <c r="B207" s="17"/>
      <c r="C207" s="9"/>
      <c r="D207" s="9"/>
    </row>
    <row r="208" spans="1:4">
      <c r="A208" s="17"/>
      <c r="B208" s="17"/>
      <c r="C208" s="9"/>
      <c r="D208" s="9"/>
    </row>
    <row r="209" spans="1:4">
      <c r="A209" s="17"/>
      <c r="B209" s="17"/>
      <c r="C209" s="9"/>
      <c r="D209" s="9"/>
    </row>
    <row r="210" spans="1:4">
      <c r="A210" s="17"/>
      <c r="B210" s="17"/>
      <c r="C210" s="9"/>
      <c r="D210" s="9"/>
    </row>
    <row r="211" spans="1:4">
      <c r="A211" s="17"/>
      <c r="B211" s="17"/>
      <c r="C211" s="9"/>
      <c r="D211" s="9"/>
    </row>
    <row r="212" spans="1:4">
      <c r="A212" s="17"/>
      <c r="B212" s="17"/>
      <c r="C212" s="9"/>
      <c r="D212" s="9"/>
    </row>
    <row r="213" spans="1:4">
      <c r="A213" s="17"/>
      <c r="B213" s="17"/>
      <c r="C213" s="9"/>
      <c r="D213" s="9"/>
    </row>
    <row r="214" spans="1:4">
      <c r="A214" s="17"/>
      <c r="B214" s="17"/>
      <c r="C214" s="9"/>
      <c r="D214" s="9"/>
    </row>
    <row r="215" spans="1:4">
      <c r="A215" s="17"/>
      <c r="B215" s="17"/>
      <c r="C215" s="9"/>
      <c r="D215" s="9"/>
    </row>
    <row r="216" spans="1:4">
      <c r="A216" s="17"/>
      <c r="B216" s="17"/>
      <c r="C216" s="9"/>
      <c r="D216" s="9"/>
    </row>
    <row r="217" spans="1:4">
      <c r="A217" s="17"/>
      <c r="B217" s="17"/>
      <c r="C217" s="9"/>
      <c r="D217" s="9"/>
    </row>
    <row r="218" spans="1:4">
      <c r="A218" s="17"/>
      <c r="B218" s="17"/>
      <c r="C218" s="9"/>
      <c r="D218" s="9"/>
    </row>
    <row r="219" spans="1:4">
      <c r="A219" s="17"/>
      <c r="B219" s="17"/>
      <c r="C219" s="9"/>
      <c r="D219" s="9"/>
    </row>
    <row r="220" spans="1:4">
      <c r="A220" s="17"/>
      <c r="B220" s="17"/>
      <c r="C220" s="9"/>
      <c r="D220" s="9"/>
    </row>
    <row r="221" spans="1:4">
      <c r="A221" s="17"/>
      <c r="B221" s="17"/>
      <c r="C221" s="9"/>
      <c r="D221" s="9"/>
    </row>
    <row r="222" spans="1:4">
      <c r="A222" s="17"/>
      <c r="B222" s="17"/>
      <c r="C222" s="9"/>
      <c r="D222" s="9"/>
    </row>
    <row r="223" spans="1:4">
      <c r="A223" s="17"/>
      <c r="B223" s="17"/>
      <c r="C223" s="9"/>
      <c r="D223" s="9"/>
    </row>
    <row r="224" spans="1:4">
      <c r="A224" s="17"/>
      <c r="B224" s="17"/>
      <c r="C224" s="9"/>
      <c r="D224" s="9"/>
    </row>
    <row r="225" spans="1:4">
      <c r="A225" s="17"/>
      <c r="B225" s="17"/>
      <c r="C225" s="9"/>
      <c r="D225" s="9"/>
    </row>
    <row r="226" spans="1:4">
      <c r="A226" s="17"/>
      <c r="B226" s="17"/>
      <c r="C226" s="9"/>
      <c r="D226" s="9"/>
    </row>
    <row r="227" spans="1:4">
      <c r="A227" s="17"/>
      <c r="B227" s="17"/>
      <c r="C227" s="9"/>
      <c r="D227" s="9"/>
    </row>
    <row r="228" spans="1:4">
      <c r="A228" s="17"/>
      <c r="B228" s="17"/>
      <c r="C228" s="9"/>
      <c r="D228" s="9"/>
    </row>
    <row r="229" spans="1:4">
      <c r="A229" s="17"/>
      <c r="B229" s="17"/>
      <c r="C229" s="9"/>
      <c r="D229" s="9"/>
    </row>
    <row r="230" spans="1:4">
      <c r="A230" s="17"/>
      <c r="B230" s="17"/>
      <c r="C230" s="9"/>
      <c r="D230" s="9"/>
    </row>
    <row r="231" spans="1:4">
      <c r="A231" s="17"/>
      <c r="B231" s="17"/>
      <c r="C231" s="9"/>
      <c r="D231" s="9"/>
    </row>
    <row r="232" spans="1:4">
      <c r="A232" s="17"/>
      <c r="B232" s="17"/>
      <c r="C232" s="9"/>
      <c r="D232" s="9"/>
    </row>
    <row r="233" spans="1:4">
      <c r="A233" s="17"/>
      <c r="B233" s="17"/>
      <c r="C233" s="9"/>
      <c r="D233" s="9"/>
    </row>
    <row r="234" spans="1:4">
      <c r="A234" s="17"/>
      <c r="B234" s="17"/>
      <c r="C234" s="9"/>
      <c r="D234" s="9"/>
    </row>
    <row r="235" spans="1:4">
      <c r="A235" s="17"/>
      <c r="B235" s="17"/>
      <c r="C235" s="9"/>
      <c r="D235" s="9"/>
    </row>
    <row r="236" spans="1:4">
      <c r="A236" s="17"/>
      <c r="B236" s="17"/>
      <c r="C236" s="9"/>
      <c r="D236" s="9"/>
    </row>
    <row r="237" spans="1:4">
      <c r="A237" s="17"/>
      <c r="B237" s="17"/>
      <c r="C237" s="9"/>
      <c r="D237" s="9"/>
    </row>
    <row r="238" spans="1:4">
      <c r="A238" s="17"/>
      <c r="B238" s="17"/>
      <c r="C238" s="9"/>
      <c r="D238" s="9"/>
    </row>
    <row r="239" spans="1:4">
      <c r="A239" s="17"/>
      <c r="B239" s="17"/>
      <c r="C239" s="9"/>
      <c r="D239" s="9"/>
    </row>
    <row r="240" spans="1:4">
      <c r="A240" s="17"/>
      <c r="B240" s="17"/>
      <c r="C240" s="9"/>
      <c r="D240" s="9"/>
    </row>
    <row r="241" spans="1:4">
      <c r="A241" s="17"/>
      <c r="B241" s="17"/>
      <c r="C241" s="9"/>
      <c r="D241" s="9"/>
    </row>
    <row r="242" spans="1:4">
      <c r="A242" s="17"/>
      <c r="B242" s="17"/>
      <c r="C242" s="9"/>
      <c r="D242" s="9"/>
    </row>
    <row r="243" spans="1:4">
      <c r="A243" s="17"/>
      <c r="B243" s="17"/>
      <c r="C243" s="9"/>
      <c r="D243" s="9"/>
    </row>
    <row r="244" spans="1:4">
      <c r="A244" s="17"/>
      <c r="B244" s="17"/>
      <c r="C244" s="9"/>
      <c r="D244" s="9"/>
    </row>
    <row r="245" spans="1:4">
      <c r="A245" s="17"/>
      <c r="B245" s="17"/>
      <c r="C245" s="9"/>
      <c r="D245" s="9"/>
    </row>
    <row r="246" spans="1:4">
      <c r="A246" s="17"/>
      <c r="B246" s="17"/>
      <c r="C246" s="9"/>
      <c r="D246" s="9"/>
    </row>
    <row r="247" spans="1:4">
      <c r="A247" s="17"/>
      <c r="B247" s="17"/>
      <c r="C247" s="9"/>
      <c r="D247" s="9"/>
    </row>
    <row r="248" spans="1:4">
      <c r="A248" s="17"/>
      <c r="B248" s="17"/>
      <c r="C248" s="9"/>
      <c r="D248" s="9"/>
    </row>
    <row r="249" spans="1:4">
      <c r="A249" s="17"/>
      <c r="B249" s="17"/>
      <c r="C249" s="9"/>
      <c r="D249" s="9"/>
    </row>
    <row r="250" spans="1:4">
      <c r="A250" s="17"/>
      <c r="B250" s="17"/>
      <c r="C250" s="9"/>
      <c r="D250" s="9"/>
    </row>
    <row r="251" spans="1:4">
      <c r="A251" s="17"/>
      <c r="B251" s="17"/>
      <c r="C251" s="9"/>
      <c r="D251" s="9"/>
    </row>
    <row r="252" spans="1:4">
      <c r="A252" s="17"/>
      <c r="B252" s="17"/>
      <c r="C252" s="9"/>
      <c r="D252" s="9"/>
    </row>
    <row r="253" spans="1:4">
      <c r="A253" s="17"/>
      <c r="B253" s="17"/>
      <c r="C253" s="9"/>
      <c r="D253" s="9"/>
    </row>
    <row r="254" spans="1:4">
      <c r="A254" s="17"/>
      <c r="B254" s="17"/>
      <c r="C254" s="9"/>
      <c r="D254" s="9"/>
    </row>
    <row r="255" spans="1:4">
      <c r="A255" s="17"/>
      <c r="B255" s="17"/>
      <c r="C255" s="9"/>
      <c r="D255" s="9"/>
    </row>
    <row r="256" spans="1:4">
      <c r="A256" s="17"/>
      <c r="B256" s="17"/>
      <c r="C256" s="9"/>
      <c r="D256" s="9"/>
    </row>
    <row r="257" spans="1:4">
      <c r="A257" s="17"/>
      <c r="B257" s="17"/>
      <c r="C257" s="9"/>
      <c r="D257" s="9"/>
    </row>
    <row r="258" spans="1:4">
      <c r="A258" s="17"/>
      <c r="B258" s="17"/>
      <c r="C258" s="9"/>
      <c r="D258" s="9"/>
    </row>
    <row r="259" spans="1:4">
      <c r="A259" s="17"/>
      <c r="B259" s="17"/>
      <c r="C259" s="9"/>
      <c r="D259" s="9"/>
    </row>
    <row r="260" spans="1:4">
      <c r="A260" s="17"/>
      <c r="B260" s="17"/>
      <c r="C260" s="9"/>
      <c r="D260" s="9"/>
    </row>
    <row r="261" spans="1:4">
      <c r="A261" s="17"/>
      <c r="B261" s="17"/>
      <c r="C261" s="9"/>
      <c r="D261" s="9"/>
    </row>
    <row r="262" spans="1:4">
      <c r="A262" s="17"/>
      <c r="B262" s="17"/>
      <c r="C262" s="9"/>
      <c r="D262" s="9"/>
    </row>
    <row r="263" spans="1:4">
      <c r="A263" s="17"/>
      <c r="B263" s="17"/>
      <c r="C263" s="9"/>
      <c r="D263" s="9"/>
    </row>
    <row r="264" spans="1:4">
      <c r="A264" s="17"/>
      <c r="B264" s="17"/>
      <c r="C264" s="9"/>
      <c r="D264" s="9"/>
    </row>
    <row r="265" spans="1:4">
      <c r="A265" s="17"/>
      <c r="B265" s="17"/>
      <c r="C265" s="9"/>
      <c r="D265" s="9"/>
    </row>
    <row r="266" spans="1:4">
      <c r="A266" s="17"/>
      <c r="B266" s="17"/>
      <c r="C266" s="9"/>
      <c r="D266" s="9"/>
    </row>
    <row r="267" spans="1:4">
      <c r="A267" s="17"/>
      <c r="B267" s="17"/>
      <c r="C267" s="9"/>
      <c r="D267" s="9"/>
    </row>
    <row r="268" spans="1:4">
      <c r="A268" s="17"/>
      <c r="B268" s="17"/>
      <c r="C268" s="9"/>
      <c r="D268" s="9"/>
    </row>
    <row r="269" spans="1:4">
      <c r="A269" s="17"/>
      <c r="B269" s="17"/>
      <c r="C269" s="9"/>
      <c r="D269" s="9"/>
    </row>
    <row r="270" spans="1:4">
      <c r="A270" s="17"/>
      <c r="B270" s="17"/>
      <c r="C270" s="9"/>
      <c r="D270" s="9"/>
    </row>
    <row r="271" spans="1:4">
      <c r="A271" s="17"/>
      <c r="B271" s="17"/>
      <c r="C271" s="9"/>
      <c r="D271" s="9"/>
    </row>
    <row r="272" spans="1:4">
      <c r="A272" s="17"/>
      <c r="B272" s="17"/>
      <c r="C272" s="9"/>
      <c r="D272" s="9"/>
    </row>
    <row r="273" spans="1:4">
      <c r="A273" s="17"/>
      <c r="B273" s="17"/>
      <c r="C273" s="9"/>
      <c r="D273" s="9"/>
    </row>
    <row r="274" spans="1:4">
      <c r="A274" s="17"/>
      <c r="B274" s="17"/>
      <c r="C274" s="9"/>
      <c r="D274" s="9"/>
    </row>
    <row r="275" spans="1:4">
      <c r="A275" s="17"/>
      <c r="B275" s="17"/>
      <c r="C275" s="9"/>
      <c r="D275" s="9"/>
    </row>
    <row r="276" spans="1:4">
      <c r="A276" s="17"/>
      <c r="B276" s="17"/>
      <c r="C276" s="9"/>
      <c r="D276" s="9"/>
    </row>
    <row r="277" spans="1:4">
      <c r="A277" s="17"/>
      <c r="B277" s="17"/>
      <c r="C277" s="9"/>
      <c r="D277" s="9"/>
    </row>
    <row r="278" spans="1:4">
      <c r="A278" s="17"/>
      <c r="B278" s="17"/>
      <c r="C278" s="9"/>
      <c r="D278" s="9"/>
    </row>
    <row r="279" spans="1:4">
      <c r="A279" s="17"/>
      <c r="B279" s="17"/>
      <c r="C279" s="9"/>
      <c r="D279" s="9"/>
    </row>
    <row r="280" spans="1:4">
      <c r="A280" s="17"/>
      <c r="B280" s="17"/>
      <c r="C280" s="9"/>
      <c r="D280" s="9"/>
    </row>
    <row r="281" spans="1:4">
      <c r="A281" s="17"/>
      <c r="B281" s="17"/>
      <c r="C281" s="9"/>
      <c r="D281" s="9"/>
    </row>
    <row r="282" spans="1:4">
      <c r="A282" s="17"/>
      <c r="B282" s="17"/>
      <c r="C282" s="9"/>
      <c r="D282" s="9"/>
    </row>
    <row r="283" spans="1:4">
      <c r="A283" s="17"/>
      <c r="B283" s="17"/>
      <c r="C283" s="9"/>
      <c r="D283" s="9"/>
    </row>
    <row r="284" spans="1:4">
      <c r="A284" s="17"/>
      <c r="B284" s="17"/>
      <c r="C284" s="9"/>
      <c r="D284" s="9"/>
    </row>
    <row r="285" spans="1:4">
      <c r="A285" s="17"/>
      <c r="B285" s="17"/>
      <c r="C285" s="9"/>
      <c r="D285" s="9"/>
    </row>
    <row r="286" spans="1:4">
      <c r="A286" s="17"/>
      <c r="B286" s="17"/>
      <c r="C286" s="9"/>
      <c r="D286" s="9"/>
    </row>
    <row r="287" spans="1:4">
      <c r="A287" s="17"/>
      <c r="B287" s="17"/>
      <c r="C287" s="9"/>
      <c r="D287" s="9"/>
    </row>
    <row r="288" spans="1:4">
      <c r="A288" s="17"/>
      <c r="B288" s="17"/>
      <c r="C288" s="9"/>
      <c r="D288" s="9"/>
    </row>
    <row r="289" spans="1:4">
      <c r="A289" s="17"/>
      <c r="B289" s="17"/>
      <c r="C289" s="9"/>
      <c r="D289" s="9"/>
    </row>
    <row r="290" spans="1:4">
      <c r="A290" s="17"/>
      <c r="B290" s="17"/>
      <c r="C290" s="9"/>
      <c r="D290" s="9"/>
    </row>
    <row r="291" spans="1:4">
      <c r="A291" s="17"/>
      <c r="B291" s="17"/>
      <c r="C291" s="9"/>
      <c r="D291" s="9"/>
    </row>
    <row r="292" spans="1:4">
      <c r="A292" s="17"/>
      <c r="B292" s="17"/>
      <c r="C292" s="9"/>
      <c r="D292" s="9"/>
    </row>
    <row r="293" spans="1:4">
      <c r="A293" s="17"/>
      <c r="B293" s="17"/>
      <c r="C293" s="9"/>
      <c r="D293" s="9"/>
    </row>
    <row r="294" spans="1:4">
      <c r="A294" s="17"/>
      <c r="B294" s="17"/>
      <c r="C294" s="9"/>
      <c r="D294" s="9"/>
    </row>
    <row r="295" spans="1:4">
      <c r="A295" s="17"/>
      <c r="B295" s="17"/>
      <c r="C295" s="9"/>
      <c r="D295" s="9"/>
    </row>
  </sheetData>
  <sortState ref="I27:I30">
    <sortCondition descending="1" ref="I27"/>
  </sortState>
  <mergeCells count="23">
    <mergeCell ref="C60:I60"/>
    <mergeCell ref="C61:I61"/>
    <mergeCell ref="C23:I23"/>
    <mergeCell ref="C34:I34"/>
    <mergeCell ref="C35:I35"/>
    <mergeCell ref="C36:I36"/>
    <mergeCell ref="C47:I47"/>
    <mergeCell ref="L14:N16"/>
    <mergeCell ref="C25:I25"/>
    <mergeCell ref="C38:I38"/>
    <mergeCell ref="C51:I51"/>
    <mergeCell ref="C21:I21"/>
    <mergeCell ref="C22:I22"/>
    <mergeCell ref="C48:I48"/>
    <mergeCell ref="C49:I49"/>
    <mergeCell ref="A1:D1"/>
    <mergeCell ref="C12:I12"/>
    <mergeCell ref="C4:I4"/>
    <mergeCell ref="C5:I5"/>
    <mergeCell ref="C7:I7"/>
    <mergeCell ref="C9:I9"/>
    <mergeCell ref="C10:I10"/>
    <mergeCell ref="C11:I11"/>
  </mergeCells>
  <phoneticPr fontId="10" type="noConversion"/>
  <pageMargins left="0.19685039370078741" right="0.19685039370078741" top="0.19685039370078741" bottom="0.19685039370078741" header="0.11811023622047245" footer="0.19685039370078741"/>
  <pageSetup paperSize="9" scale="57" orientation="portrait" horizontalDpi="4294967293" vertic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12" sqref="B12"/>
    </sheetView>
  </sheetViews>
  <sheetFormatPr baseColWidth="10" defaultRowHeight="14" x14ac:dyDescent="0"/>
  <cols>
    <col min="1" max="1" width="16.1640625" bestFit="1" customWidth="1"/>
    <col min="2" max="2" width="25.83203125" bestFit="1" customWidth="1"/>
  </cols>
  <sheetData>
    <row r="1" spans="1:3">
      <c r="A1" s="5" t="s">
        <v>1</v>
      </c>
      <c r="B1" s="5" t="s">
        <v>3</v>
      </c>
      <c r="C1" s="8"/>
    </row>
    <row r="2" spans="1:3">
      <c r="A2" s="19" t="s">
        <v>24</v>
      </c>
      <c r="B2" s="21" t="s">
        <v>88</v>
      </c>
      <c r="C2" s="8"/>
    </row>
    <row r="3" spans="1:3">
      <c r="A3" s="19" t="s">
        <v>25</v>
      </c>
      <c r="B3" s="21" t="s">
        <v>35</v>
      </c>
      <c r="C3" s="8"/>
    </row>
    <row r="4" spans="1:3">
      <c r="A4" s="19" t="s">
        <v>26</v>
      </c>
      <c r="B4" s="21" t="s">
        <v>89</v>
      </c>
      <c r="C4" s="8"/>
    </row>
    <row r="5" spans="1:3">
      <c r="A5" s="19" t="s">
        <v>27</v>
      </c>
      <c r="B5" s="21" t="s">
        <v>90</v>
      </c>
      <c r="C5" s="8"/>
    </row>
    <row r="6" spans="1:3">
      <c r="A6" s="19" t="s">
        <v>28</v>
      </c>
      <c r="B6" s="21" t="s">
        <v>36</v>
      </c>
      <c r="C6" s="8"/>
    </row>
    <row r="7" spans="1:3">
      <c r="A7" s="19" t="s">
        <v>29</v>
      </c>
      <c r="B7" s="21" t="s">
        <v>91</v>
      </c>
      <c r="C7" s="8"/>
    </row>
    <row r="8" spans="1:3">
      <c r="A8" s="19" t="s">
        <v>30</v>
      </c>
      <c r="B8" s="21" t="s">
        <v>92</v>
      </c>
      <c r="C8" s="8"/>
    </row>
    <row r="9" spans="1:3">
      <c r="A9" s="19" t="s">
        <v>31</v>
      </c>
      <c r="B9" s="21" t="s">
        <v>93</v>
      </c>
      <c r="C9" s="8"/>
    </row>
    <row r="10" spans="1:3">
      <c r="A10" s="19" t="s">
        <v>32</v>
      </c>
      <c r="B10" s="21" t="s">
        <v>37</v>
      </c>
    </row>
    <row r="11" spans="1:3">
      <c r="A11" s="19" t="s">
        <v>33</v>
      </c>
      <c r="B11" s="21" t="s">
        <v>38</v>
      </c>
    </row>
    <row r="12" spans="1:3">
      <c r="A12" s="19" t="s">
        <v>34</v>
      </c>
      <c r="B12" s="21" t="s">
        <v>39</v>
      </c>
    </row>
  </sheetData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15" sqref="B15"/>
    </sheetView>
  </sheetViews>
  <sheetFormatPr baseColWidth="10" defaultRowHeight="14" x14ac:dyDescent="0"/>
  <cols>
    <col min="1" max="1" width="16.1640625" bestFit="1" customWidth="1"/>
    <col min="2" max="2" width="20.83203125" bestFit="1" customWidth="1"/>
  </cols>
  <sheetData>
    <row r="1" spans="1:2">
      <c r="A1" s="5" t="s">
        <v>1</v>
      </c>
      <c r="B1" s="5" t="s">
        <v>3</v>
      </c>
    </row>
    <row r="2" spans="1:2">
      <c r="A2" s="20" t="s">
        <v>40</v>
      </c>
      <c r="B2" s="20" t="s">
        <v>55</v>
      </c>
    </row>
    <row r="3" spans="1:2">
      <c r="A3" s="20" t="s">
        <v>41</v>
      </c>
      <c r="B3" s="20" t="s">
        <v>56</v>
      </c>
    </row>
    <row r="4" spans="1:2">
      <c r="A4" s="20" t="s">
        <v>42</v>
      </c>
      <c r="B4" s="20" t="s">
        <v>57</v>
      </c>
    </row>
    <row r="5" spans="1:2">
      <c r="A5" s="20" t="s">
        <v>43</v>
      </c>
      <c r="B5" s="20" t="s">
        <v>58</v>
      </c>
    </row>
    <row r="6" spans="1:2">
      <c r="A6" s="20" t="s">
        <v>44</v>
      </c>
      <c r="B6" s="20" t="s">
        <v>94</v>
      </c>
    </row>
    <row r="7" spans="1:2">
      <c r="A7" s="20" t="s">
        <v>45</v>
      </c>
      <c r="B7" s="20" t="s">
        <v>95</v>
      </c>
    </row>
    <row r="8" spans="1:2">
      <c r="A8" s="20" t="s">
        <v>46</v>
      </c>
      <c r="B8" s="20" t="s">
        <v>96</v>
      </c>
    </row>
    <row r="9" spans="1:2">
      <c r="A9" s="20" t="s">
        <v>47</v>
      </c>
      <c r="B9" s="20" t="s">
        <v>59</v>
      </c>
    </row>
    <row r="10" spans="1:2">
      <c r="A10" s="20" t="s">
        <v>48</v>
      </c>
      <c r="B10" s="20" t="s">
        <v>60</v>
      </c>
    </row>
    <row r="11" spans="1:2">
      <c r="A11" s="20" t="s">
        <v>49</v>
      </c>
      <c r="B11" s="20" t="s">
        <v>61</v>
      </c>
    </row>
    <row r="12" spans="1:2">
      <c r="A12" s="20" t="s">
        <v>50</v>
      </c>
      <c r="B12" s="20" t="s">
        <v>97</v>
      </c>
    </row>
    <row r="13" spans="1:2">
      <c r="A13" s="20" t="s">
        <v>51</v>
      </c>
      <c r="B13" s="20" t="s">
        <v>98</v>
      </c>
    </row>
    <row r="14" spans="1:2">
      <c r="A14" s="20" t="s">
        <v>52</v>
      </c>
      <c r="B14" s="20" t="s">
        <v>99</v>
      </c>
    </row>
    <row r="15" spans="1:2">
      <c r="A15" s="20" t="s">
        <v>53</v>
      </c>
      <c r="B15" s="20" t="s">
        <v>62</v>
      </c>
    </row>
    <row r="16" spans="1:2">
      <c r="A16" s="20" t="s">
        <v>54</v>
      </c>
      <c r="B16" s="20" t="s">
        <v>63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12" sqref="A12:XFD12"/>
    </sheetView>
  </sheetViews>
  <sheetFormatPr baseColWidth="10" defaultRowHeight="14" x14ac:dyDescent="0"/>
  <cols>
    <col min="1" max="1" width="16.1640625" bestFit="1" customWidth="1"/>
    <col min="2" max="2" width="21" bestFit="1" customWidth="1"/>
  </cols>
  <sheetData>
    <row r="1" spans="1:3">
      <c r="A1" s="5" t="s">
        <v>1</v>
      </c>
      <c r="B1" s="5" t="s">
        <v>3</v>
      </c>
      <c r="C1" s="8"/>
    </row>
    <row r="2" spans="1:3">
      <c r="A2" s="20" t="s">
        <v>64</v>
      </c>
      <c r="B2" s="20" t="s">
        <v>74</v>
      </c>
      <c r="C2" s="8"/>
    </row>
    <row r="3" spans="1:3">
      <c r="A3" s="20" t="s">
        <v>65</v>
      </c>
      <c r="B3" s="20" t="s">
        <v>75</v>
      </c>
      <c r="C3" s="8"/>
    </row>
    <row r="4" spans="1:3">
      <c r="A4" s="20" t="s">
        <v>66</v>
      </c>
      <c r="B4" s="20" t="s">
        <v>76</v>
      </c>
      <c r="C4" s="8"/>
    </row>
    <row r="5" spans="1:3">
      <c r="A5" s="20" t="s">
        <v>67</v>
      </c>
      <c r="B5" s="20" t="s">
        <v>77</v>
      </c>
      <c r="C5" s="8"/>
    </row>
    <row r="6" spans="1:3">
      <c r="A6" s="20" t="s">
        <v>68</v>
      </c>
      <c r="B6" s="20" t="s">
        <v>78</v>
      </c>
      <c r="C6" s="8"/>
    </row>
    <row r="7" spans="1:3">
      <c r="A7" s="20" t="s">
        <v>69</v>
      </c>
      <c r="B7" s="20" t="s">
        <v>100</v>
      </c>
      <c r="C7" s="8"/>
    </row>
    <row r="8" spans="1:3">
      <c r="A8" s="20" t="s">
        <v>70</v>
      </c>
      <c r="B8" s="20" t="s">
        <v>79</v>
      </c>
      <c r="C8" s="8"/>
    </row>
    <row r="9" spans="1:3">
      <c r="A9" s="20" t="s">
        <v>71</v>
      </c>
      <c r="B9" s="20" t="s">
        <v>80</v>
      </c>
      <c r="C9" s="8"/>
    </row>
    <row r="10" spans="1:3">
      <c r="A10" s="20" t="s">
        <v>72</v>
      </c>
      <c r="B10" s="20" t="s">
        <v>101</v>
      </c>
    </row>
    <row r="11" spans="1:3">
      <c r="A11" s="20" t="s">
        <v>73</v>
      </c>
      <c r="B11" s="20" t="s">
        <v>81</v>
      </c>
    </row>
  </sheetData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ZeitplanRC</vt:lpstr>
      <vt:lpstr>Teams Elementary</vt:lpstr>
      <vt:lpstr>Teams Junior</vt:lpstr>
      <vt:lpstr>Teams Senior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Schutzeichel</dc:creator>
  <cp:lastModifiedBy>Dennis</cp:lastModifiedBy>
  <cp:lastPrinted>2014-08-24T13:21:22Z</cp:lastPrinted>
  <dcterms:created xsi:type="dcterms:W3CDTF">2012-03-28T18:04:03Z</dcterms:created>
  <dcterms:modified xsi:type="dcterms:W3CDTF">2017-05-05T16:54:41Z</dcterms:modified>
</cp:coreProperties>
</file>